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2804131831\Desktop\site\"/>
    </mc:Choice>
  </mc:AlternateContent>
  <bookViews>
    <workbookView xWindow="0" yWindow="0" windowWidth="19200" windowHeight="11595"/>
  </bookViews>
  <sheets>
    <sheet name="Digitação" sheetId="1" r:id="rId1"/>
  </sheets>
  <definedNames>
    <definedName name="_xlnm._FilterDatabase" localSheetId="0" hidden="1">Digitação!$A$1:$AA$1067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67" i="1" l="1"/>
  <c r="P1067" i="1"/>
  <c r="R1067" i="1" s="1"/>
  <c r="N1067" i="1"/>
  <c r="R1066" i="1"/>
  <c r="Q1066" i="1"/>
  <c r="P1066" i="1"/>
  <c r="N1066" i="1"/>
  <c r="R1065" i="1"/>
  <c r="Q1065" i="1"/>
  <c r="P1065" i="1"/>
  <c r="O1065" i="1" s="1"/>
  <c r="N1065" i="1"/>
  <c r="Q1064" i="1"/>
  <c r="P1064" i="1"/>
  <c r="N1064" i="1"/>
  <c r="Q1063" i="1"/>
  <c r="P1063" i="1"/>
  <c r="R1063" i="1" s="1"/>
  <c r="N1063" i="1"/>
  <c r="Q1062" i="1"/>
  <c r="P1062" i="1"/>
  <c r="R1062" i="1" s="1"/>
  <c r="N1062" i="1"/>
  <c r="Q1061" i="1"/>
  <c r="P1061" i="1"/>
  <c r="R1061" i="1" s="1"/>
  <c r="N1061" i="1"/>
  <c r="Q1060" i="1"/>
  <c r="P1060" i="1"/>
  <c r="N1060" i="1"/>
  <c r="Q1059" i="1"/>
  <c r="P1059" i="1"/>
  <c r="R1059" i="1" s="1"/>
  <c r="N1059" i="1"/>
  <c r="Q1058" i="1"/>
  <c r="P1058" i="1"/>
  <c r="R1058" i="1" s="1"/>
  <c r="N1058" i="1"/>
  <c r="Q1057" i="1"/>
  <c r="P1057" i="1"/>
  <c r="N1057" i="1"/>
  <c r="Q1056" i="1"/>
  <c r="P1056" i="1"/>
  <c r="N1056" i="1"/>
  <c r="Q1055" i="1"/>
  <c r="P1055" i="1"/>
  <c r="R1055" i="1" s="1"/>
  <c r="N1055" i="1"/>
  <c r="Q1054" i="1"/>
  <c r="O1054" i="1" s="1"/>
  <c r="P1054" i="1"/>
  <c r="R1054" i="1" s="1"/>
  <c r="N1054" i="1"/>
  <c r="Q1053" i="1"/>
  <c r="P1053" i="1"/>
  <c r="R1053" i="1" s="1"/>
  <c r="N1053" i="1"/>
  <c r="Q1052" i="1"/>
  <c r="P1052" i="1"/>
  <c r="N1052" i="1"/>
  <c r="Q1051" i="1"/>
  <c r="P1051" i="1"/>
  <c r="R1051" i="1" s="1"/>
  <c r="N1051" i="1"/>
  <c r="Q1050" i="1"/>
  <c r="P1050" i="1"/>
  <c r="N1050" i="1"/>
  <c r="Q1049" i="1"/>
  <c r="P1049" i="1"/>
  <c r="N1049" i="1"/>
  <c r="Q1048" i="1"/>
  <c r="P1048" i="1"/>
  <c r="N1048" i="1"/>
  <c r="Q1047" i="1"/>
  <c r="P1047" i="1"/>
  <c r="R1047" i="1" s="1"/>
  <c r="N1047" i="1"/>
  <c r="Q1046" i="1"/>
  <c r="P1046" i="1"/>
  <c r="R1046" i="1" s="1"/>
  <c r="N1046" i="1"/>
  <c r="Q1045" i="1"/>
  <c r="P1045" i="1"/>
  <c r="N1045" i="1"/>
  <c r="Q1044" i="1"/>
  <c r="P1044" i="1"/>
  <c r="R1044" i="1" s="1"/>
  <c r="N1044" i="1"/>
  <c r="Q1043" i="1"/>
  <c r="P1043" i="1"/>
  <c r="R1043" i="1" s="1"/>
  <c r="N1043" i="1"/>
  <c r="Q1042" i="1"/>
  <c r="P1042" i="1"/>
  <c r="R1042" i="1" s="1"/>
  <c r="N1042" i="1"/>
  <c r="Q1041" i="1"/>
  <c r="P1041" i="1"/>
  <c r="N1041" i="1"/>
  <c r="Q1040" i="1"/>
  <c r="P1040" i="1"/>
  <c r="R1040" i="1" s="1"/>
  <c r="N1040" i="1"/>
  <c r="Q1039" i="1"/>
  <c r="P1039" i="1"/>
  <c r="R1039" i="1" s="1"/>
  <c r="N1039" i="1"/>
  <c r="Q1038" i="1"/>
  <c r="P1038" i="1"/>
  <c r="N1038" i="1"/>
  <c r="Q1037" i="1"/>
  <c r="P1037" i="1"/>
  <c r="R1037" i="1" s="1"/>
  <c r="N1037" i="1"/>
  <c r="Q1036" i="1"/>
  <c r="P1036" i="1"/>
  <c r="N1036" i="1"/>
  <c r="Q1035" i="1"/>
  <c r="P1035" i="1"/>
  <c r="N1035" i="1"/>
  <c r="Q1034" i="1"/>
  <c r="P1034" i="1"/>
  <c r="N1034" i="1"/>
  <c r="Q1033" i="1"/>
  <c r="P1033" i="1"/>
  <c r="N1033" i="1"/>
  <c r="Q1032" i="1"/>
  <c r="P1032" i="1"/>
  <c r="N1032" i="1"/>
  <c r="Q1031" i="1"/>
  <c r="P1031" i="1"/>
  <c r="N1031" i="1"/>
  <c r="Q1030" i="1"/>
  <c r="P1030" i="1"/>
  <c r="N1030" i="1"/>
  <c r="Q1029" i="1"/>
  <c r="P1029" i="1"/>
  <c r="N1029" i="1"/>
  <c r="Q1028" i="1"/>
  <c r="P1028" i="1"/>
  <c r="N1028" i="1"/>
  <c r="Q1027" i="1"/>
  <c r="P1027" i="1"/>
  <c r="N1027" i="1"/>
  <c r="Q1026" i="1"/>
  <c r="P1026" i="1"/>
  <c r="N1026" i="1"/>
  <c r="Q1025" i="1"/>
  <c r="P1025" i="1"/>
  <c r="R1025" i="1" s="1"/>
  <c r="N1025" i="1"/>
  <c r="Q1024" i="1"/>
  <c r="P1024" i="1"/>
  <c r="N1024" i="1"/>
  <c r="Q1023" i="1"/>
  <c r="P1023" i="1"/>
  <c r="N1023" i="1"/>
  <c r="Q1022" i="1"/>
  <c r="P1022" i="1"/>
  <c r="N1022" i="1"/>
  <c r="Q1021" i="1"/>
  <c r="P1021" i="1"/>
  <c r="N1021" i="1"/>
  <c r="Q1020" i="1"/>
  <c r="P1020" i="1"/>
  <c r="N1020" i="1"/>
  <c r="Q1019" i="1"/>
  <c r="P1019" i="1"/>
  <c r="N1019" i="1"/>
  <c r="Q1018" i="1"/>
  <c r="P1018" i="1"/>
  <c r="N1018" i="1"/>
  <c r="Q1017" i="1"/>
  <c r="P1017" i="1"/>
  <c r="N1017" i="1"/>
  <c r="Q1016" i="1"/>
  <c r="P1016" i="1"/>
  <c r="N1016" i="1"/>
  <c r="Q1015" i="1"/>
  <c r="P1015" i="1"/>
  <c r="N1015" i="1"/>
  <c r="Q1014" i="1"/>
  <c r="P1014" i="1"/>
  <c r="N1014" i="1"/>
  <c r="Q1013" i="1"/>
  <c r="P1013" i="1"/>
  <c r="N1013" i="1"/>
  <c r="Q1012" i="1"/>
  <c r="P1012" i="1"/>
  <c r="N1012" i="1"/>
  <c r="Q1011" i="1"/>
  <c r="P1011" i="1"/>
  <c r="N1011" i="1"/>
  <c r="Q1010" i="1"/>
  <c r="P1010" i="1"/>
  <c r="N1010" i="1"/>
  <c r="Q1009" i="1"/>
  <c r="P1009" i="1"/>
  <c r="N1009" i="1"/>
  <c r="Q1008" i="1"/>
  <c r="P1008" i="1"/>
  <c r="N1008" i="1"/>
  <c r="Q1007" i="1"/>
  <c r="P1007" i="1"/>
  <c r="N1007" i="1"/>
  <c r="Q1006" i="1"/>
  <c r="P1006" i="1"/>
  <c r="N1006" i="1"/>
  <c r="Q1005" i="1"/>
  <c r="P1005" i="1"/>
  <c r="N1005" i="1"/>
  <c r="Q1004" i="1"/>
  <c r="P1004" i="1"/>
  <c r="N1004" i="1"/>
  <c r="Q1003" i="1"/>
  <c r="P1003" i="1"/>
  <c r="N1003" i="1"/>
  <c r="Q1002" i="1"/>
  <c r="P1002" i="1"/>
  <c r="N1002" i="1"/>
  <c r="Q1001" i="1"/>
  <c r="P1001" i="1"/>
  <c r="N1001" i="1"/>
  <c r="Q1000" i="1"/>
  <c r="P1000" i="1"/>
  <c r="N1000" i="1"/>
  <c r="Q999" i="1"/>
  <c r="P999" i="1"/>
  <c r="N999" i="1"/>
  <c r="Q998" i="1"/>
  <c r="P998" i="1"/>
  <c r="N998" i="1"/>
  <c r="Q997" i="1"/>
  <c r="P997" i="1"/>
  <c r="N997" i="1"/>
  <c r="Q996" i="1"/>
  <c r="P996" i="1"/>
  <c r="R996" i="1" s="1"/>
  <c r="N996" i="1"/>
  <c r="Q995" i="1"/>
  <c r="P995" i="1"/>
  <c r="R995" i="1" s="1"/>
  <c r="N995" i="1"/>
  <c r="Q994" i="1"/>
  <c r="P994" i="1"/>
  <c r="R994" i="1" s="1"/>
  <c r="N994" i="1"/>
  <c r="Q993" i="1"/>
  <c r="P993" i="1"/>
  <c r="N993" i="1"/>
  <c r="Q992" i="1"/>
  <c r="P992" i="1"/>
  <c r="R992" i="1" s="1"/>
  <c r="N992" i="1"/>
  <c r="Q991" i="1"/>
  <c r="P991" i="1"/>
  <c r="O991" i="1" s="1"/>
  <c r="N991" i="1"/>
  <c r="Q990" i="1"/>
  <c r="P990" i="1"/>
  <c r="R990" i="1" s="1"/>
  <c r="N990" i="1"/>
  <c r="Q989" i="1"/>
  <c r="P989" i="1"/>
  <c r="N989" i="1"/>
  <c r="Q988" i="1"/>
  <c r="P988" i="1"/>
  <c r="R988" i="1" s="1"/>
  <c r="N988" i="1"/>
  <c r="Q987" i="1"/>
  <c r="P987" i="1"/>
  <c r="O987" i="1" s="1"/>
  <c r="N987" i="1"/>
  <c r="Q986" i="1"/>
  <c r="P986" i="1"/>
  <c r="R986" i="1" s="1"/>
  <c r="N986" i="1"/>
  <c r="Q985" i="1"/>
  <c r="P985" i="1"/>
  <c r="O985" i="1" s="1"/>
  <c r="N985" i="1"/>
  <c r="Q984" i="1"/>
  <c r="P984" i="1"/>
  <c r="N984" i="1"/>
  <c r="Q983" i="1"/>
  <c r="P983" i="1"/>
  <c r="R983" i="1" s="1"/>
  <c r="N983" i="1"/>
  <c r="Q982" i="1"/>
  <c r="P982" i="1"/>
  <c r="R982" i="1" s="1"/>
  <c r="N982" i="1"/>
  <c r="Q981" i="1"/>
  <c r="P981" i="1"/>
  <c r="N981" i="1"/>
  <c r="Q980" i="1"/>
  <c r="P980" i="1"/>
  <c r="N980" i="1"/>
  <c r="Q979" i="1"/>
  <c r="P979" i="1"/>
  <c r="R979" i="1" s="1"/>
  <c r="N979" i="1"/>
  <c r="Q978" i="1"/>
  <c r="P978" i="1"/>
  <c r="R978" i="1" s="1"/>
  <c r="N978" i="1"/>
  <c r="Q977" i="1"/>
  <c r="P977" i="1"/>
  <c r="O977" i="1" s="1"/>
  <c r="N977" i="1"/>
  <c r="Q976" i="1"/>
  <c r="P976" i="1"/>
  <c r="O976" i="1" s="1"/>
  <c r="N976" i="1"/>
  <c r="Q975" i="1"/>
  <c r="O975" i="1" s="1"/>
  <c r="P975" i="1"/>
  <c r="R975" i="1" s="1"/>
  <c r="N975" i="1"/>
  <c r="Q974" i="1"/>
  <c r="P974" i="1"/>
  <c r="R974" i="1" s="1"/>
  <c r="N974" i="1"/>
  <c r="Q973" i="1"/>
  <c r="P973" i="1"/>
  <c r="N973" i="1"/>
  <c r="Q972" i="1"/>
  <c r="P972" i="1"/>
  <c r="R972" i="1" s="1"/>
  <c r="N972" i="1"/>
  <c r="Q971" i="1"/>
  <c r="O971" i="1" s="1"/>
  <c r="P971" i="1"/>
  <c r="R971" i="1" s="1"/>
  <c r="N971" i="1"/>
  <c r="Q970" i="1"/>
  <c r="O970" i="1" s="1"/>
  <c r="P970" i="1"/>
  <c r="R970" i="1" s="1"/>
  <c r="N970" i="1"/>
  <c r="Q969" i="1"/>
  <c r="P969" i="1"/>
  <c r="N969" i="1"/>
  <c r="Q968" i="1"/>
  <c r="P968" i="1"/>
  <c r="R968" i="1" s="1"/>
  <c r="N968" i="1"/>
  <c r="Q967" i="1"/>
  <c r="P967" i="1"/>
  <c r="R967" i="1" s="1"/>
  <c r="N967" i="1"/>
  <c r="Q966" i="1"/>
  <c r="P966" i="1"/>
  <c r="R966" i="1" s="1"/>
  <c r="N966" i="1"/>
  <c r="Q965" i="1"/>
  <c r="P965" i="1"/>
  <c r="N965" i="1"/>
  <c r="Q964" i="1"/>
  <c r="P964" i="1"/>
  <c r="R964" i="1" s="1"/>
  <c r="N964" i="1"/>
  <c r="Q963" i="1"/>
  <c r="P963" i="1"/>
  <c r="R963" i="1" s="1"/>
  <c r="O963" i="1"/>
  <c r="N963" i="1"/>
  <c r="Q962" i="1"/>
  <c r="P962" i="1"/>
  <c r="O962" i="1" s="1"/>
  <c r="N962" i="1"/>
  <c r="Q961" i="1"/>
  <c r="P961" i="1"/>
  <c r="N961" i="1"/>
  <c r="R960" i="1"/>
  <c r="Q960" i="1"/>
  <c r="O960" i="1" s="1"/>
  <c r="P960" i="1"/>
  <c r="N960" i="1"/>
  <c r="R959" i="1"/>
  <c r="Q959" i="1"/>
  <c r="O959" i="1" s="1"/>
  <c r="P959" i="1"/>
  <c r="N959" i="1"/>
  <c r="Q958" i="1"/>
  <c r="P958" i="1"/>
  <c r="N958" i="1"/>
  <c r="Q957" i="1"/>
  <c r="P957" i="1"/>
  <c r="N957" i="1"/>
  <c r="Q956" i="1"/>
  <c r="P956" i="1"/>
  <c r="R956" i="1" s="1"/>
  <c r="N956" i="1"/>
  <c r="Q955" i="1"/>
  <c r="P955" i="1"/>
  <c r="R955" i="1" s="1"/>
  <c r="N955" i="1"/>
  <c r="Q954" i="1"/>
  <c r="P954" i="1"/>
  <c r="N954" i="1"/>
  <c r="Q953" i="1"/>
  <c r="P953" i="1"/>
  <c r="N953" i="1"/>
  <c r="Q952" i="1"/>
  <c r="P952" i="1"/>
  <c r="R952" i="1" s="1"/>
  <c r="N952" i="1"/>
  <c r="Q951" i="1"/>
  <c r="P951" i="1"/>
  <c r="N951" i="1"/>
  <c r="Q950" i="1"/>
  <c r="P950" i="1"/>
  <c r="N950" i="1"/>
  <c r="Q949" i="1"/>
  <c r="P949" i="1"/>
  <c r="N949" i="1"/>
  <c r="Q948" i="1"/>
  <c r="P948" i="1"/>
  <c r="N948" i="1"/>
  <c r="Q947" i="1"/>
  <c r="P947" i="1"/>
  <c r="N947" i="1"/>
  <c r="Q946" i="1"/>
  <c r="P946" i="1"/>
  <c r="N946" i="1"/>
  <c r="Q945" i="1"/>
  <c r="P945" i="1"/>
  <c r="N945" i="1"/>
  <c r="Q944" i="1"/>
  <c r="P944" i="1"/>
  <c r="R944" i="1" s="1"/>
  <c r="N944" i="1"/>
  <c r="Q943" i="1"/>
  <c r="P943" i="1"/>
  <c r="N943" i="1"/>
  <c r="Q942" i="1"/>
  <c r="P942" i="1"/>
  <c r="N942" i="1"/>
  <c r="Q941" i="1"/>
  <c r="P941" i="1"/>
  <c r="N941" i="1"/>
  <c r="Q939" i="1"/>
  <c r="P939" i="1"/>
  <c r="R939" i="1" s="1"/>
  <c r="N939" i="1"/>
  <c r="Q938" i="1"/>
  <c r="P938" i="1"/>
  <c r="R938" i="1" s="1"/>
  <c r="N938" i="1"/>
  <c r="Q933" i="1"/>
  <c r="P933" i="1"/>
  <c r="R933" i="1" s="1"/>
  <c r="N933" i="1"/>
  <c r="Q932" i="1"/>
  <c r="P932" i="1"/>
  <c r="R932" i="1" s="1"/>
  <c r="N932" i="1"/>
  <c r="Q931" i="1"/>
  <c r="O931" i="1" s="1"/>
  <c r="P931" i="1"/>
  <c r="R931" i="1" s="1"/>
  <c r="N931" i="1"/>
  <c r="Q930" i="1"/>
  <c r="P930" i="1"/>
  <c r="R930" i="1" s="1"/>
  <c r="N930" i="1"/>
  <c r="Q929" i="1"/>
  <c r="P929" i="1"/>
  <c r="N929" i="1"/>
  <c r="Q928" i="1"/>
  <c r="P928" i="1"/>
  <c r="R928" i="1" s="1"/>
  <c r="N928" i="1"/>
  <c r="Q927" i="1"/>
  <c r="P927" i="1"/>
  <c r="R927" i="1" s="1"/>
  <c r="N927" i="1"/>
  <c r="Q926" i="1"/>
  <c r="P926" i="1"/>
  <c r="N926" i="1"/>
  <c r="Q925" i="1"/>
  <c r="P925" i="1"/>
  <c r="N925" i="1"/>
  <c r="Q924" i="1"/>
  <c r="P924" i="1"/>
  <c r="R924" i="1" s="1"/>
  <c r="N924" i="1"/>
  <c r="Q923" i="1"/>
  <c r="P923" i="1"/>
  <c r="R923" i="1" s="1"/>
  <c r="N923" i="1"/>
  <c r="Q922" i="1"/>
  <c r="P922" i="1"/>
  <c r="N922" i="1"/>
  <c r="Q921" i="1"/>
  <c r="P921" i="1"/>
  <c r="N921" i="1"/>
  <c r="Q920" i="1"/>
  <c r="P920" i="1"/>
  <c r="R920" i="1" s="1"/>
  <c r="N920" i="1"/>
  <c r="Q919" i="1"/>
  <c r="P919" i="1"/>
  <c r="R919" i="1" s="1"/>
  <c r="N919" i="1"/>
  <c r="Q918" i="1"/>
  <c r="P918" i="1"/>
  <c r="N918" i="1"/>
  <c r="Q917" i="1"/>
  <c r="P917" i="1"/>
  <c r="N917" i="1"/>
  <c r="Q916" i="1"/>
  <c r="P916" i="1"/>
  <c r="R916" i="1" s="1"/>
  <c r="N916" i="1"/>
  <c r="Q915" i="1"/>
  <c r="P915" i="1"/>
  <c r="R915" i="1" s="1"/>
  <c r="N915" i="1"/>
  <c r="Q914" i="1"/>
  <c r="P914" i="1"/>
  <c r="N914" i="1"/>
  <c r="Q909" i="1"/>
  <c r="P909" i="1"/>
  <c r="N909" i="1"/>
  <c r="Q908" i="1"/>
  <c r="P908" i="1"/>
  <c r="R908" i="1" s="1"/>
  <c r="N908" i="1"/>
  <c r="Q907" i="1"/>
  <c r="P907" i="1"/>
  <c r="R907" i="1" s="1"/>
  <c r="N907" i="1"/>
  <c r="Q906" i="1"/>
  <c r="P906" i="1"/>
  <c r="N906" i="1"/>
  <c r="Q905" i="1"/>
  <c r="P905" i="1"/>
  <c r="N905" i="1"/>
  <c r="Q904" i="1"/>
  <c r="P904" i="1"/>
  <c r="R904" i="1" s="1"/>
  <c r="N904" i="1"/>
  <c r="Q903" i="1"/>
  <c r="P903" i="1"/>
  <c r="R903" i="1" s="1"/>
  <c r="N903" i="1"/>
  <c r="Q902" i="1"/>
  <c r="P902" i="1"/>
  <c r="N902" i="1"/>
  <c r="Q901" i="1"/>
  <c r="P901" i="1"/>
  <c r="R901" i="1" s="1"/>
  <c r="N901" i="1"/>
  <c r="Q899" i="1"/>
  <c r="P899" i="1"/>
  <c r="R899" i="1" s="1"/>
  <c r="N899" i="1"/>
  <c r="Q898" i="1"/>
  <c r="P898" i="1"/>
  <c r="R898" i="1" s="1"/>
  <c r="N898" i="1"/>
  <c r="Q897" i="1"/>
  <c r="P897" i="1"/>
  <c r="N897" i="1"/>
  <c r="Q896" i="1"/>
  <c r="P896" i="1"/>
  <c r="R896" i="1" s="1"/>
  <c r="N896" i="1"/>
  <c r="Q895" i="1"/>
  <c r="P895" i="1"/>
  <c r="R895" i="1" s="1"/>
  <c r="N895" i="1"/>
  <c r="Q894" i="1"/>
  <c r="P894" i="1"/>
  <c r="R894" i="1" s="1"/>
  <c r="N894" i="1"/>
  <c r="Q893" i="1"/>
  <c r="P893" i="1"/>
  <c r="R893" i="1" s="1"/>
  <c r="N893" i="1"/>
  <c r="Q892" i="1"/>
  <c r="P892" i="1"/>
  <c r="N892" i="1"/>
  <c r="Q891" i="1"/>
  <c r="P891" i="1"/>
  <c r="R891" i="1" s="1"/>
  <c r="N891" i="1"/>
  <c r="Q890" i="1"/>
  <c r="P890" i="1"/>
  <c r="R890" i="1" s="1"/>
  <c r="N890" i="1"/>
  <c r="Q889" i="1"/>
  <c r="P889" i="1"/>
  <c r="N889" i="1"/>
  <c r="Q888" i="1"/>
  <c r="P888" i="1"/>
  <c r="R888" i="1" s="1"/>
  <c r="N888" i="1"/>
  <c r="Q887" i="1"/>
  <c r="P887" i="1"/>
  <c r="R887" i="1" s="1"/>
  <c r="N887" i="1"/>
  <c r="Q886" i="1"/>
  <c r="P886" i="1"/>
  <c r="R886" i="1" s="1"/>
  <c r="N886" i="1"/>
  <c r="Q885" i="1"/>
  <c r="P885" i="1"/>
  <c r="O885" i="1" s="1"/>
  <c r="N885" i="1"/>
  <c r="Q884" i="1"/>
  <c r="O884" i="1" s="1"/>
  <c r="P884" i="1"/>
  <c r="R884" i="1" s="1"/>
  <c r="N884" i="1"/>
  <c r="Q883" i="1"/>
  <c r="P883" i="1"/>
  <c r="R883" i="1" s="1"/>
  <c r="N883" i="1"/>
  <c r="Q882" i="1"/>
  <c r="P882" i="1"/>
  <c r="R882" i="1" s="1"/>
  <c r="N882" i="1"/>
  <c r="Q881" i="1"/>
  <c r="P881" i="1"/>
  <c r="N881" i="1"/>
  <c r="Q880" i="1"/>
  <c r="P880" i="1"/>
  <c r="R880" i="1" s="1"/>
  <c r="N880" i="1"/>
  <c r="Q879" i="1"/>
  <c r="P879" i="1"/>
  <c r="R879" i="1" s="1"/>
  <c r="N879" i="1"/>
  <c r="Q878" i="1"/>
  <c r="P878" i="1"/>
  <c r="R878" i="1" s="1"/>
  <c r="N878" i="1"/>
  <c r="Q877" i="1"/>
  <c r="P877" i="1"/>
  <c r="R877" i="1" s="1"/>
  <c r="N877" i="1"/>
  <c r="Q876" i="1"/>
  <c r="P876" i="1"/>
  <c r="R876" i="1" s="1"/>
  <c r="N876" i="1"/>
  <c r="Q875" i="1"/>
  <c r="P875" i="1"/>
  <c r="R875" i="1" s="1"/>
  <c r="N875" i="1"/>
  <c r="Q874" i="1"/>
  <c r="P874" i="1"/>
  <c r="R874" i="1" s="1"/>
  <c r="N874" i="1"/>
  <c r="Q873" i="1"/>
  <c r="P873" i="1"/>
  <c r="R873" i="1" s="1"/>
  <c r="N873" i="1"/>
  <c r="Q872" i="1"/>
  <c r="P872" i="1"/>
  <c r="R872" i="1" s="1"/>
  <c r="N872" i="1"/>
  <c r="Q871" i="1"/>
  <c r="P871" i="1"/>
  <c r="R871" i="1" s="1"/>
  <c r="N871" i="1"/>
  <c r="Q870" i="1"/>
  <c r="P870" i="1"/>
  <c r="R870" i="1" s="1"/>
  <c r="N870" i="1"/>
  <c r="Q869" i="1"/>
  <c r="P869" i="1"/>
  <c r="R869" i="1" s="1"/>
  <c r="N869" i="1"/>
  <c r="Q868" i="1"/>
  <c r="P868" i="1"/>
  <c r="R868" i="1" s="1"/>
  <c r="N868" i="1"/>
  <c r="Q867" i="1"/>
  <c r="P867" i="1"/>
  <c r="R867" i="1" s="1"/>
  <c r="N867" i="1"/>
  <c r="Q866" i="1"/>
  <c r="P866" i="1"/>
  <c r="R866" i="1" s="1"/>
  <c r="N866" i="1"/>
  <c r="Q865" i="1"/>
  <c r="P865" i="1"/>
  <c r="R865" i="1" s="1"/>
  <c r="N865" i="1"/>
  <c r="Q864" i="1"/>
  <c r="P864" i="1"/>
  <c r="R864" i="1" s="1"/>
  <c r="N864" i="1"/>
  <c r="Q863" i="1"/>
  <c r="P863" i="1"/>
  <c r="R863" i="1" s="1"/>
  <c r="N863" i="1"/>
  <c r="Q862" i="1"/>
  <c r="P862" i="1"/>
  <c r="R862" i="1" s="1"/>
  <c r="N862" i="1"/>
  <c r="Q861" i="1"/>
  <c r="P861" i="1"/>
  <c r="R861" i="1" s="1"/>
  <c r="N861" i="1"/>
  <c r="Q860" i="1"/>
  <c r="P860" i="1"/>
  <c r="R860" i="1" s="1"/>
  <c r="N860" i="1"/>
  <c r="Q859" i="1"/>
  <c r="P859" i="1"/>
  <c r="N859" i="1"/>
  <c r="Q858" i="1"/>
  <c r="P858" i="1"/>
  <c r="R858" i="1" s="1"/>
  <c r="N858" i="1"/>
  <c r="Q857" i="1"/>
  <c r="P857" i="1"/>
  <c r="R857" i="1" s="1"/>
  <c r="N857" i="1"/>
  <c r="Q856" i="1"/>
  <c r="P856" i="1"/>
  <c r="R856" i="1" s="1"/>
  <c r="N856" i="1"/>
  <c r="Q855" i="1"/>
  <c r="P855" i="1"/>
  <c r="N855" i="1"/>
  <c r="Q854" i="1"/>
  <c r="P854" i="1"/>
  <c r="N854" i="1"/>
  <c r="Q853" i="1"/>
  <c r="P853" i="1"/>
  <c r="R853" i="1" s="1"/>
  <c r="N853" i="1"/>
  <c r="Q852" i="1"/>
  <c r="P852" i="1"/>
  <c r="N852" i="1"/>
  <c r="Q851" i="1"/>
  <c r="P851" i="1"/>
  <c r="R851" i="1" s="1"/>
  <c r="N851" i="1"/>
  <c r="Q850" i="1"/>
  <c r="P850" i="1"/>
  <c r="R850" i="1" s="1"/>
  <c r="N850" i="1"/>
  <c r="Q849" i="1"/>
  <c r="P849" i="1"/>
  <c r="R849" i="1" s="1"/>
  <c r="N849" i="1"/>
  <c r="Q848" i="1"/>
  <c r="P848" i="1"/>
  <c r="R848" i="1" s="1"/>
  <c r="N848" i="1"/>
  <c r="Q847" i="1"/>
  <c r="P847" i="1"/>
  <c r="N847" i="1"/>
  <c r="Q846" i="1"/>
  <c r="P846" i="1"/>
  <c r="R846" i="1" s="1"/>
  <c r="N846" i="1"/>
  <c r="Q845" i="1"/>
  <c r="P845" i="1"/>
  <c r="R845" i="1" s="1"/>
  <c r="N845" i="1"/>
  <c r="Q844" i="1"/>
  <c r="P844" i="1"/>
  <c r="N844" i="1"/>
  <c r="Q843" i="1"/>
  <c r="P843" i="1"/>
  <c r="N843" i="1"/>
  <c r="Q842" i="1"/>
  <c r="P842" i="1"/>
  <c r="R842" i="1" s="1"/>
  <c r="N842" i="1"/>
  <c r="Q841" i="1"/>
  <c r="P841" i="1"/>
  <c r="R841" i="1" s="1"/>
  <c r="N841" i="1"/>
  <c r="Q840" i="1"/>
  <c r="P840" i="1"/>
  <c r="N840" i="1"/>
  <c r="Q839" i="1"/>
  <c r="P839" i="1"/>
  <c r="N839" i="1"/>
  <c r="Q838" i="1"/>
  <c r="P838" i="1"/>
  <c r="R838" i="1" s="1"/>
  <c r="N838" i="1"/>
  <c r="Q837" i="1"/>
  <c r="P837" i="1"/>
  <c r="R837" i="1" s="1"/>
  <c r="N837" i="1"/>
  <c r="Q836" i="1"/>
  <c r="P836" i="1"/>
  <c r="N836" i="1"/>
  <c r="Q835" i="1"/>
  <c r="P835" i="1"/>
  <c r="N835" i="1"/>
  <c r="Q834" i="1"/>
  <c r="P834" i="1"/>
  <c r="R834" i="1" s="1"/>
  <c r="N834" i="1"/>
  <c r="Q833" i="1"/>
  <c r="P833" i="1"/>
  <c r="R833" i="1" s="1"/>
  <c r="N833" i="1"/>
  <c r="Q832" i="1"/>
  <c r="P832" i="1"/>
  <c r="N832" i="1"/>
  <c r="Q831" i="1"/>
  <c r="P831" i="1"/>
  <c r="N831" i="1"/>
  <c r="Q830" i="1"/>
  <c r="P830" i="1"/>
  <c r="R830" i="1" s="1"/>
  <c r="N830" i="1"/>
  <c r="Q829" i="1"/>
  <c r="P829" i="1"/>
  <c r="R829" i="1" s="1"/>
  <c r="N829" i="1"/>
  <c r="Q828" i="1"/>
  <c r="P828" i="1"/>
  <c r="N828" i="1"/>
  <c r="Q827" i="1"/>
  <c r="P827" i="1"/>
  <c r="N827" i="1"/>
  <c r="Q826" i="1"/>
  <c r="P826" i="1"/>
  <c r="R826" i="1" s="1"/>
  <c r="N826" i="1"/>
  <c r="Q825" i="1"/>
  <c r="P825" i="1"/>
  <c r="R825" i="1" s="1"/>
  <c r="N825" i="1"/>
  <c r="Q822" i="1"/>
  <c r="P822" i="1"/>
  <c r="N822" i="1"/>
  <c r="Q821" i="1"/>
  <c r="P821" i="1"/>
  <c r="N821" i="1"/>
  <c r="Q820" i="1"/>
  <c r="P820" i="1"/>
  <c r="R820" i="1" s="1"/>
  <c r="N820" i="1"/>
  <c r="Q819" i="1"/>
  <c r="P819" i="1"/>
  <c r="R819" i="1" s="1"/>
  <c r="N819" i="1"/>
  <c r="Q818" i="1"/>
  <c r="O818" i="1" s="1"/>
  <c r="P818" i="1"/>
  <c r="R818" i="1" s="1"/>
  <c r="N818" i="1"/>
  <c r="Q817" i="1"/>
  <c r="P817" i="1"/>
  <c r="N817" i="1"/>
  <c r="Q816" i="1"/>
  <c r="P816" i="1"/>
  <c r="R816" i="1" s="1"/>
  <c r="N816" i="1"/>
  <c r="Q815" i="1"/>
  <c r="P815" i="1"/>
  <c r="R815" i="1" s="1"/>
  <c r="N815" i="1"/>
  <c r="Q814" i="1"/>
  <c r="P814" i="1"/>
  <c r="O814" i="1" s="1"/>
  <c r="N814" i="1"/>
  <c r="Q813" i="1"/>
  <c r="P813" i="1"/>
  <c r="N813" i="1"/>
  <c r="Q812" i="1"/>
  <c r="P812" i="1"/>
  <c r="R812" i="1" s="1"/>
  <c r="N812" i="1"/>
  <c r="Q811" i="1"/>
  <c r="P811" i="1"/>
  <c r="R811" i="1" s="1"/>
  <c r="N811" i="1"/>
  <c r="Q810" i="1"/>
  <c r="O810" i="1" s="1"/>
  <c r="P810" i="1"/>
  <c r="R810" i="1" s="1"/>
  <c r="N810" i="1"/>
  <c r="Q809" i="1"/>
  <c r="P809" i="1"/>
  <c r="N809" i="1"/>
  <c r="Q808" i="1"/>
  <c r="P808" i="1"/>
  <c r="R808" i="1" s="1"/>
  <c r="N808" i="1"/>
  <c r="Q807" i="1"/>
  <c r="P807" i="1"/>
  <c r="R807" i="1" s="1"/>
  <c r="N807" i="1"/>
  <c r="Q806" i="1"/>
  <c r="P806" i="1"/>
  <c r="O806" i="1" s="1"/>
  <c r="N806" i="1"/>
  <c r="Q805" i="1"/>
  <c r="P805" i="1"/>
  <c r="N805" i="1"/>
  <c r="Q804" i="1"/>
  <c r="P804" i="1"/>
  <c r="R804" i="1" s="1"/>
  <c r="N804" i="1"/>
  <c r="Q803" i="1"/>
  <c r="O803" i="1" s="1"/>
  <c r="P803" i="1"/>
  <c r="R803" i="1" s="1"/>
  <c r="N803" i="1"/>
  <c r="Q802" i="1"/>
  <c r="P802" i="1"/>
  <c r="R802" i="1" s="1"/>
  <c r="N802" i="1"/>
  <c r="Q801" i="1"/>
  <c r="P801" i="1"/>
  <c r="N801" i="1"/>
  <c r="Q800" i="1"/>
  <c r="P800" i="1"/>
  <c r="R800" i="1" s="1"/>
  <c r="N800" i="1"/>
  <c r="Q799" i="1"/>
  <c r="P799" i="1"/>
  <c r="R799" i="1" s="1"/>
  <c r="N799" i="1"/>
  <c r="Q798" i="1"/>
  <c r="P798" i="1"/>
  <c r="N798" i="1"/>
  <c r="Q797" i="1"/>
  <c r="P797" i="1"/>
  <c r="O797" i="1" s="1"/>
  <c r="N797" i="1"/>
  <c r="Q796" i="1"/>
  <c r="P796" i="1"/>
  <c r="R796" i="1" s="1"/>
  <c r="N796" i="1"/>
  <c r="Q795" i="1"/>
  <c r="P795" i="1"/>
  <c r="R795" i="1" s="1"/>
  <c r="N795" i="1"/>
  <c r="Q794" i="1"/>
  <c r="O794" i="1" s="1"/>
  <c r="P794" i="1"/>
  <c r="R794" i="1" s="1"/>
  <c r="N794" i="1"/>
  <c r="Q793" i="1"/>
  <c r="P793" i="1"/>
  <c r="N793" i="1"/>
  <c r="Q792" i="1"/>
  <c r="P792" i="1"/>
  <c r="R792" i="1" s="1"/>
  <c r="N792" i="1"/>
  <c r="Q791" i="1"/>
  <c r="P791" i="1"/>
  <c r="R791" i="1" s="1"/>
  <c r="N791" i="1"/>
  <c r="Q790" i="1"/>
  <c r="P790" i="1"/>
  <c r="N790" i="1"/>
  <c r="Q789" i="1"/>
  <c r="P789" i="1"/>
  <c r="O789" i="1" s="1"/>
  <c r="N789" i="1"/>
  <c r="Q788" i="1"/>
  <c r="P788" i="1"/>
  <c r="R788" i="1" s="1"/>
  <c r="N788" i="1"/>
  <c r="Q787" i="1"/>
  <c r="P787" i="1"/>
  <c r="R787" i="1" s="1"/>
  <c r="N787" i="1"/>
  <c r="Q786" i="1"/>
  <c r="P786" i="1"/>
  <c r="R786" i="1" s="1"/>
  <c r="N786" i="1"/>
  <c r="Q785" i="1"/>
  <c r="P785" i="1"/>
  <c r="N785" i="1"/>
  <c r="Q784" i="1"/>
  <c r="P784" i="1"/>
  <c r="R784" i="1" s="1"/>
  <c r="N784" i="1"/>
  <c r="Q783" i="1"/>
  <c r="P783" i="1"/>
  <c r="R783" i="1" s="1"/>
  <c r="N783" i="1"/>
  <c r="Q782" i="1"/>
  <c r="P782" i="1"/>
  <c r="N782" i="1"/>
  <c r="Q781" i="1"/>
  <c r="P781" i="1"/>
  <c r="O781" i="1" s="1"/>
  <c r="N781" i="1"/>
  <c r="Q780" i="1"/>
  <c r="P780" i="1"/>
  <c r="R780" i="1" s="1"/>
  <c r="N780" i="1"/>
  <c r="Q779" i="1"/>
  <c r="P779" i="1"/>
  <c r="R779" i="1" s="1"/>
  <c r="N779" i="1"/>
  <c r="Q778" i="1"/>
  <c r="P778" i="1"/>
  <c r="R778" i="1" s="1"/>
  <c r="N778" i="1"/>
  <c r="Q777" i="1"/>
  <c r="P777" i="1"/>
  <c r="N777" i="1"/>
  <c r="Q776" i="1"/>
  <c r="P776" i="1"/>
  <c r="R776" i="1" s="1"/>
  <c r="N776" i="1"/>
  <c r="Q775" i="1"/>
  <c r="P775" i="1"/>
  <c r="R775" i="1" s="1"/>
  <c r="N775" i="1"/>
  <c r="Q774" i="1"/>
  <c r="P774" i="1"/>
  <c r="O774" i="1" s="1"/>
  <c r="N774" i="1"/>
  <c r="Q773" i="1"/>
  <c r="P773" i="1"/>
  <c r="N773" i="1"/>
  <c r="Q772" i="1"/>
  <c r="P772" i="1"/>
  <c r="R772" i="1" s="1"/>
  <c r="N772" i="1"/>
  <c r="R771" i="1"/>
  <c r="Q771" i="1"/>
  <c r="O771" i="1" s="1"/>
  <c r="P771" i="1"/>
  <c r="N771" i="1"/>
  <c r="R770" i="1"/>
  <c r="Q770" i="1"/>
  <c r="O770" i="1" s="1"/>
  <c r="P770" i="1"/>
  <c r="N770" i="1"/>
  <c r="Q769" i="1"/>
  <c r="P769" i="1"/>
  <c r="N769" i="1"/>
  <c r="Q768" i="1"/>
  <c r="P768" i="1"/>
  <c r="R768" i="1" s="1"/>
  <c r="N768" i="1"/>
  <c r="Q767" i="1"/>
  <c r="P767" i="1"/>
  <c r="R767" i="1" s="1"/>
  <c r="N767" i="1"/>
  <c r="Q766" i="1"/>
  <c r="P766" i="1"/>
  <c r="N766" i="1"/>
  <c r="Q765" i="1"/>
  <c r="P765" i="1"/>
  <c r="N765" i="1"/>
  <c r="Q764" i="1"/>
  <c r="P764" i="1"/>
  <c r="R764" i="1" s="1"/>
  <c r="N764" i="1"/>
  <c r="Q763" i="1"/>
  <c r="P763" i="1"/>
  <c r="R763" i="1" s="1"/>
  <c r="N763" i="1"/>
  <c r="Q762" i="1"/>
  <c r="P762" i="1"/>
  <c r="R762" i="1" s="1"/>
  <c r="N762" i="1"/>
  <c r="Q761" i="1"/>
  <c r="P761" i="1"/>
  <c r="N761" i="1"/>
  <c r="Q760" i="1"/>
  <c r="P760" i="1"/>
  <c r="R760" i="1" s="1"/>
  <c r="N760" i="1"/>
  <c r="Q759" i="1"/>
  <c r="P759" i="1"/>
  <c r="R759" i="1" s="1"/>
  <c r="N759" i="1"/>
  <c r="Q758" i="1"/>
  <c r="P758" i="1"/>
  <c r="N758" i="1"/>
  <c r="Q757" i="1"/>
  <c r="P757" i="1"/>
  <c r="N757" i="1"/>
  <c r="Q756" i="1"/>
  <c r="P756" i="1"/>
  <c r="R756" i="1" s="1"/>
  <c r="N756" i="1"/>
  <c r="Q755" i="1"/>
  <c r="P755" i="1"/>
  <c r="R755" i="1" s="1"/>
  <c r="N755" i="1"/>
  <c r="Q754" i="1"/>
  <c r="O754" i="1" s="1"/>
  <c r="P754" i="1"/>
  <c r="R754" i="1" s="1"/>
  <c r="N754" i="1"/>
  <c r="Q753" i="1"/>
  <c r="P753" i="1"/>
  <c r="N753" i="1"/>
  <c r="Q752" i="1"/>
  <c r="P752" i="1"/>
  <c r="R752" i="1" s="1"/>
  <c r="N752" i="1"/>
  <c r="Q751" i="1"/>
  <c r="P751" i="1"/>
  <c r="R751" i="1" s="1"/>
  <c r="N751" i="1"/>
  <c r="Q750" i="1"/>
  <c r="P750" i="1"/>
  <c r="N750" i="1"/>
  <c r="Q749" i="1"/>
  <c r="P749" i="1"/>
  <c r="N749" i="1"/>
  <c r="Q748" i="1"/>
  <c r="P748" i="1"/>
  <c r="R748" i="1" s="1"/>
  <c r="N748" i="1"/>
  <c r="Q747" i="1"/>
  <c r="P747" i="1"/>
  <c r="R747" i="1" s="1"/>
  <c r="N747" i="1"/>
  <c r="Q746" i="1"/>
  <c r="P746" i="1"/>
  <c r="R746" i="1" s="1"/>
  <c r="N746" i="1"/>
  <c r="Q745" i="1"/>
  <c r="P745" i="1"/>
  <c r="N745" i="1"/>
  <c r="Q744" i="1"/>
  <c r="P744" i="1"/>
  <c r="R744" i="1" s="1"/>
  <c r="N744" i="1"/>
  <c r="Q743" i="1"/>
  <c r="P743" i="1"/>
  <c r="R743" i="1" s="1"/>
  <c r="N743" i="1"/>
  <c r="Q742" i="1"/>
  <c r="P742" i="1"/>
  <c r="N742" i="1"/>
  <c r="Q741" i="1"/>
  <c r="P741" i="1"/>
  <c r="N741" i="1"/>
  <c r="Q740" i="1"/>
  <c r="P740" i="1"/>
  <c r="R740" i="1" s="1"/>
  <c r="N740" i="1"/>
  <c r="Q739" i="1"/>
  <c r="P739" i="1"/>
  <c r="R739" i="1" s="1"/>
  <c r="N739" i="1"/>
  <c r="Q738" i="1"/>
  <c r="O738" i="1" s="1"/>
  <c r="P738" i="1"/>
  <c r="R738" i="1" s="1"/>
  <c r="N738" i="1"/>
  <c r="Q737" i="1"/>
  <c r="P737" i="1"/>
  <c r="N737" i="1"/>
  <c r="Q736" i="1"/>
  <c r="P736" i="1"/>
  <c r="R736" i="1" s="1"/>
  <c r="N736" i="1"/>
  <c r="Q735" i="1"/>
  <c r="P735" i="1"/>
  <c r="R735" i="1" s="1"/>
  <c r="N735" i="1"/>
  <c r="Q734" i="1"/>
  <c r="P734" i="1"/>
  <c r="N734" i="1"/>
  <c r="Q733" i="1"/>
  <c r="P733" i="1"/>
  <c r="N733" i="1"/>
  <c r="Q732" i="1"/>
  <c r="P732" i="1"/>
  <c r="R732" i="1" s="1"/>
  <c r="N732" i="1"/>
  <c r="Q731" i="1"/>
  <c r="P731" i="1"/>
  <c r="R731" i="1" s="1"/>
  <c r="N731" i="1"/>
  <c r="Q730" i="1"/>
  <c r="O730" i="1" s="1"/>
  <c r="P730" i="1"/>
  <c r="R730" i="1" s="1"/>
  <c r="N730" i="1"/>
  <c r="Q729" i="1"/>
  <c r="P729" i="1"/>
  <c r="N729" i="1"/>
  <c r="Q728" i="1"/>
  <c r="P728" i="1"/>
  <c r="R728" i="1" s="1"/>
  <c r="N728" i="1"/>
  <c r="Q727" i="1"/>
  <c r="P727" i="1"/>
  <c r="R727" i="1" s="1"/>
  <c r="N727" i="1"/>
  <c r="Q726" i="1"/>
  <c r="P726" i="1"/>
  <c r="O726" i="1" s="1"/>
  <c r="N726" i="1"/>
  <c r="Q725" i="1"/>
  <c r="P725" i="1"/>
  <c r="N725" i="1"/>
  <c r="Q724" i="1"/>
  <c r="P724" i="1"/>
  <c r="R724" i="1" s="1"/>
  <c r="N724" i="1"/>
  <c r="Q723" i="1"/>
  <c r="P723" i="1"/>
  <c r="R723" i="1" s="1"/>
  <c r="N723" i="1"/>
  <c r="Q722" i="1"/>
  <c r="P722" i="1"/>
  <c r="R722" i="1" s="1"/>
  <c r="N722" i="1"/>
  <c r="Q721" i="1"/>
  <c r="P721" i="1"/>
  <c r="N721" i="1"/>
  <c r="Q720" i="1"/>
  <c r="P720" i="1"/>
  <c r="R720" i="1" s="1"/>
  <c r="N720" i="1"/>
  <c r="Q719" i="1"/>
  <c r="P719" i="1"/>
  <c r="R719" i="1" s="1"/>
  <c r="N719" i="1"/>
  <c r="Q718" i="1"/>
  <c r="P718" i="1"/>
  <c r="N718" i="1"/>
  <c r="Q717" i="1"/>
  <c r="P717" i="1"/>
  <c r="N717" i="1"/>
  <c r="Q716" i="1"/>
  <c r="P716" i="1"/>
  <c r="R716" i="1" s="1"/>
  <c r="N716" i="1"/>
  <c r="Q715" i="1"/>
  <c r="P715" i="1"/>
  <c r="R715" i="1" s="1"/>
  <c r="N715" i="1"/>
  <c r="Q714" i="1"/>
  <c r="P714" i="1"/>
  <c r="N714" i="1"/>
  <c r="Q713" i="1"/>
  <c r="P713" i="1"/>
  <c r="N713" i="1"/>
  <c r="Q712" i="1"/>
  <c r="P712" i="1"/>
  <c r="R712" i="1" s="1"/>
  <c r="N712" i="1"/>
  <c r="Q711" i="1"/>
  <c r="P711" i="1"/>
  <c r="R711" i="1" s="1"/>
  <c r="N711" i="1"/>
  <c r="Q710" i="1"/>
  <c r="P710" i="1"/>
  <c r="O710" i="1" s="1"/>
  <c r="N710" i="1"/>
  <c r="Q709" i="1"/>
  <c r="P709" i="1"/>
  <c r="O709" i="1" s="1"/>
  <c r="N709" i="1"/>
  <c r="Q708" i="1"/>
  <c r="P708" i="1"/>
  <c r="R708" i="1" s="1"/>
  <c r="N708" i="1"/>
  <c r="Q707" i="1"/>
  <c r="P707" i="1"/>
  <c r="R707" i="1" s="1"/>
  <c r="N707" i="1"/>
  <c r="Q706" i="1"/>
  <c r="P706" i="1"/>
  <c r="R706" i="1" s="1"/>
  <c r="N706" i="1"/>
  <c r="Q705" i="1"/>
  <c r="P705" i="1"/>
  <c r="N705" i="1"/>
  <c r="Q704" i="1"/>
  <c r="P704" i="1"/>
  <c r="R704" i="1" s="1"/>
  <c r="N704" i="1"/>
  <c r="Q703" i="1"/>
  <c r="P703" i="1"/>
  <c r="R703" i="1" s="1"/>
  <c r="N703" i="1"/>
  <c r="Q702" i="1"/>
  <c r="P702" i="1"/>
  <c r="N702" i="1"/>
  <c r="Q701" i="1"/>
  <c r="P701" i="1"/>
  <c r="O701" i="1" s="1"/>
  <c r="N701" i="1"/>
  <c r="Q700" i="1"/>
  <c r="P700" i="1"/>
  <c r="R700" i="1" s="1"/>
  <c r="N700" i="1"/>
  <c r="Q699" i="1"/>
  <c r="P699" i="1"/>
  <c r="R699" i="1" s="1"/>
  <c r="N699" i="1"/>
  <c r="Q698" i="1"/>
  <c r="P698" i="1"/>
  <c r="N698" i="1"/>
  <c r="Q697" i="1"/>
  <c r="P697" i="1"/>
  <c r="O697" i="1" s="1"/>
  <c r="N697" i="1"/>
  <c r="Q696" i="1"/>
  <c r="P696" i="1"/>
  <c r="R696" i="1" s="1"/>
  <c r="N696" i="1"/>
  <c r="Q695" i="1"/>
  <c r="P695" i="1"/>
  <c r="R695" i="1" s="1"/>
  <c r="N695" i="1"/>
  <c r="Q694" i="1"/>
  <c r="O694" i="1" s="1"/>
  <c r="P694" i="1"/>
  <c r="R694" i="1" s="1"/>
  <c r="N694" i="1"/>
  <c r="Q693" i="1"/>
  <c r="P693" i="1"/>
  <c r="N693" i="1"/>
  <c r="Q692" i="1"/>
  <c r="P692" i="1"/>
  <c r="N692" i="1"/>
  <c r="Q691" i="1"/>
  <c r="P691" i="1"/>
  <c r="R691" i="1" s="1"/>
  <c r="N691" i="1"/>
  <c r="Q690" i="1"/>
  <c r="P690" i="1"/>
  <c r="R690" i="1" s="1"/>
  <c r="N690" i="1"/>
  <c r="Q689" i="1"/>
  <c r="O689" i="1" s="1"/>
  <c r="P689" i="1"/>
  <c r="R689" i="1" s="1"/>
  <c r="N689" i="1"/>
  <c r="Q688" i="1"/>
  <c r="P688" i="1"/>
  <c r="N688" i="1"/>
  <c r="Q687" i="1"/>
  <c r="P687" i="1"/>
  <c r="R687" i="1" s="1"/>
  <c r="N687" i="1"/>
  <c r="Q686" i="1"/>
  <c r="P686" i="1"/>
  <c r="R686" i="1" s="1"/>
  <c r="N686" i="1"/>
  <c r="Q685" i="1"/>
  <c r="O685" i="1" s="1"/>
  <c r="P685" i="1"/>
  <c r="R685" i="1" s="1"/>
  <c r="N685" i="1"/>
  <c r="Q684" i="1"/>
  <c r="P684" i="1"/>
  <c r="N684" i="1"/>
  <c r="Q683" i="1"/>
  <c r="P683" i="1"/>
  <c r="R683" i="1" s="1"/>
  <c r="N683" i="1"/>
  <c r="Q682" i="1"/>
  <c r="P682" i="1"/>
  <c r="R682" i="1" s="1"/>
  <c r="N682" i="1"/>
  <c r="Q681" i="1"/>
  <c r="O681" i="1" s="1"/>
  <c r="P681" i="1"/>
  <c r="R681" i="1" s="1"/>
  <c r="N681" i="1"/>
  <c r="Q680" i="1"/>
  <c r="P680" i="1"/>
  <c r="R680" i="1" s="1"/>
  <c r="N680" i="1"/>
  <c r="Q679" i="1"/>
  <c r="P679" i="1"/>
  <c r="R679" i="1" s="1"/>
  <c r="N679" i="1"/>
  <c r="Q678" i="1"/>
  <c r="P678" i="1"/>
  <c r="R678" i="1" s="1"/>
  <c r="N678" i="1"/>
  <c r="Q677" i="1"/>
  <c r="O677" i="1" s="1"/>
  <c r="P677" i="1"/>
  <c r="R677" i="1" s="1"/>
  <c r="N677" i="1"/>
  <c r="Q676" i="1"/>
  <c r="P676" i="1"/>
  <c r="R676" i="1" s="1"/>
  <c r="N676" i="1"/>
  <c r="Q675" i="1"/>
  <c r="P675" i="1"/>
  <c r="R675" i="1" s="1"/>
  <c r="N675" i="1"/>
  <c r="Q674" i="1"/>
  <c r="P674" i="1"/>
  <c r="R674" i="1" s="1"/>
  <c r="N674" i="1"/>
  <c r="Q673" i="1"/>
  <c r="O673" i="1" s="1"/>
  <c r="P673" i="1"/>
  <c r="R673" i="1" s="1"/>
  <c r="N673" i="1"/>
  <c r="Q672" i="1"/>
  <c r="P672" i="1"/>
  <c r="R672" i="1" s="1"/>
  <c r="N672" i="1"/>
  <c r="Q671" i="1"/>
  <c r="P671" i="1"/>
  <c r="R671" i="1" s="1"/>
  <c r="N671" i="1"/>
  <c r="Q670" i="1"/>
  <c r="P670" i="1"/>
  <c r="R670" i="1" s="1"/>
  <c r="N670" i="1"/>
  <c r="Q669" i="1"/>
  <c r="O669" i="1" s="1"/>
  <c r="P669" i="1"/>
  <c r="R669" i="1" s="1"/>
  <c r="N669" i="1"/>
  <c r="Q668" i="1"/>
  <c r="P668" i="1"/>
  <c r="R668" i="1" s="1"/>
  <c r="N668" i="1"/>
  <c r="Q667" i="1"/>
  <c r="P667" i="1"/>
  <c r="R667" i="1" s="1"/>
  <c r="N667" i="1"/>
  <c r="Q666" i="1"/>
  <c r="P666" i="1"/>
  <c r="R666" i="1" s="1"/>
  <c r="N666" i="1"/>
  <c r="Q665" i="1"/>
  <c r="O665" i="1" s="1"/>
  <c r="P665" i="1"/>
  <c r="R665" i="1" s="1"/>
  <c r="N665" i="1"/>
  <c r="Q664" i="1"/>
  <c r="P664" i="1"/>
  <c r="R664" i="1" s="1"/>
  <c r="N664" i="1"/>
  <c r="Q663" i="1"/>
  <c r="P663" i="1"/>
  <c r="R663" i="1" s="1"/>
  <c r="N663" i="1"/>
  <c r="Q662" i="1"/>
  <c r="P662" i="1"/>
  <c r="R662" i="1" s="1"/>
  <c r="N662" i="1"/>
  <c r="Q661" i="1"/>
  <c r="O661" i="1" s="1"/>
  <c r="P661" i="1"/>
  <c r="R661" i="1" s="1"/>
  <c r="N661" i="1"/>
  <c r="Q660" i="1"/>
  <c r="P660" i="1"/>
  <c r="R660" i="1" s="1"/>
  <c r="N660" i="1"/>
  <c r="Q659" i="1"/>
  <c r="P659" i="1"/>
  <c r="R659" i="1" s="1"/>
  <c r="N659" i="1"/>
  <c r="Q658" i="1"/>
  <c r="P658" i="1"/>
  <c r="R658" i="1" s="1"/>
  <c r="N658" i="1"/>
  <c r="Q657" i="1"/>
  <c r="O657" i="1" s="1"/>
  <c r="P657" i="1"/>
  <c r="R657" i="1" s="1"/>
  <c r="N657" i="1"/>
  <c r="Q656" i="1"/>
  <c r="P656" i="1"/>
  <c r="R656" i="1" s="1"/>
  <c r="N656" i="1"/>
  <c r="Q655" i="1"/>
  <c r="P655" i="1"/>
  <c r="R655" i="1" s="1"/>
  <c r="N655" i="1"/>
  <c r="Q654" i="1"/>
  <c r="P654" i="1"/>
  <c r="R654" i="1" s="1"/>
  <c r="N654" i="1"/>
  <c r="Q653" i="1"/>
  <c r="O653" i="1" s="1"/>
  <c r="P653" i="1"/>
  <c r="R653" i="1" s="1"/>
  <c r="N653" i="1"/>
  <c r="Q652" i="1"/>
  <c r="P652" i="1"/>
  <c r="R652" i="1" s="1"/>
  <c r="N652" i="1"/>
  <c r="Q651" i="1"/>
  <c r="P651" i="1"/>
  <c r="R651" i="1" s="1"/>
  <c r="N651" i="1"/>
  <c r="Q650" i="1"/>
  <c r="P650" i="1"/>
  <c r="R650" i="1" s="1"/>
  <c r="N650" i="1"/>
  <c r="Q649" i="1"/>
  <c r="O649" i="1" s="1"/>
  <c r="P649" i="1"/>
  <c r="R649" i="1" s="1"/>
  <c r="N649" i="1"/>
  <c r="Q648" i="1"/>
  <c r="P648" i="1"/>
  <c r="R648" i="1" s="1"/>
  <c r="N648" i="1"/>
  <c r="Q647" i="1"/>
  <c r="P647" i="1"/>
  <c r="R647" i="1" s="1"/>
  <c r="N647" i="1"/>
  <c r="Q646" i="1"/>
  <c r="P646" i="1"/>
  <c r="R646" i="1" s="1"/>
  <c r="N646" i="1"/>
  <c r="Q645" i="1"/>
  <c r="O645" i="1" s="1"/>
  <c r="P645" i="1"/>
  <c r="R645" i="1" s="1"/>
  <c r="N645" i="1"/>
  <c r="Q644" i="1"/>
  <c r="P644" i="1"/>
  <c r="R644" i="1" s="1"/>
  <c r="N644" i="1"/>
  <c r="Q643" i="1"/>
  <c r="P643" i="1"/>
  <c r="R643" i="1" s="1"/>
  <c r="N643" i="1"/>
  <c r="Q642" i="1"/>
  <c r="P642" i="1"/>
  <c r="R642" i="1" s="1"/>
  <c r="N642" i="1"/>
  <c r="Q641" i="1"/>
  <c r="O641" i="1" s="1"/>
  <c r="P641" i="1"/>
  <c r="R641" i="1" s="1"/>
  <c r="N641" i="1"/>
  <c r="Q640" i="1"/>
  <c r="P640" i="1"/>
  <c r="R640" i="1" s="1"/>
  <c r="N640" i="1"/>
  <c r="Q639" i="1"/>
  <c r="P639" i="1"/>
  <c r="R639" i="1" s="1"/>
  <c r="N639" i="1"/>
  <c r="Q638" i="1"/>
  <c r="P638" i="1"/>
  <c r="R638" i="1" s="1"/>
  <c r="N638" i="1"/>
  <c r="Q637" i="1"/>
  <c r="O637" i="1" s="1"/>
  <c r="P637" i="1"/>
  <c r="R637" i="1" s="1"/>
  <c r="N637" i="1"/>
  <c r="Q636" i="1"/>
  <c r="P636" i="1"/>
  <c r="R636" i="1" s="1"/>
  <c r="N636" i="1"/>
  <c r="Q635" i="1"/>
  <c r="P635" i="1"/>
  <c r="R635" i="1" s="1"/>
  <c r="N635" i="1"/>
  <c r="Q634" i="1"/>
  <c r="P634" i="1"/>
  <c r="R634" i="1" s="1"/>
  <c r="N634" i="1"/>
  <c r="Q633" i="1"/>
  <c r="O633" i="1" s="1"/>
  <c r="P633" i="1"/>
  <c r="R633" i="1" s="1"/>
  <c r="N633" i="1"/>
  <c r="Q632" i="1"/>
  <c r="P632" i="1"/>
  <c r="R632" i="1" s="1"/>
  <c r="N632" i="1"/>
  <c r="Q631" i="1"/>
  <c r="P631" i="1"/>
  <c r="R631" i="1" s="1"/>
  <c r="N631" i="1"/>
  <c r="Q630" i="1"/>
  <c r="P630" i="1"/>
  <c r="R630" i="1" s="1"/>
  <c r="N630" i="1"/>
  <c r="Q629" i="1"/>
  <c r="O629" i="1" s="1"/>
  <c r="P629" i="1"/>
  <c r="R629" i="1" s="1"/>
  <c r="N629" i="1"/>
  <c r="Q628" i="1"/>
  <c r="P628" i="1"/>
  <c r="R628" i="1" s="1"/>
  <c r="N628" i="1"/>
  <c r="Q627" i="1"/>
  <c r="P627" i="1"/>
  <c r="R627" i="1" s="1"/>
  <c r="N627" i="1"/>
  <c r="Q626" i="1"/>
  <c r="P626" i="1"/>
  <c r="R626" i="1" s="1"/>
  <c r="N626" i="1"/>
  <c r="Q625" i="1"/>
  <c r="O625" i="1" s="1"/>
  <c r="P625" i="1"/>
  <c r="R625" i="1" s="1"/>
  <c r="N625" i="1"/>
  <c r="Q624" i="1"/>
  <c r="P624" i="1"/>
  <c r="R624" i="1" s="1"/>
  <c r="N624" i="1"/>
  <c r="Q623" i="1"/>
  <c r="P623" i="1"/>
  <c r="R623" i="1" s="1"/>
  <c r="N623" i="1"/>
  <c r="Q622" i="1"/>
  <c r="P622" i="1"/>
  <c r="R622" i="1" s="1"/>
  <c r="N622" i="1"/>
  <c r="Q621" i="1"/>
  <c r="O621" i="1" s="1"/>
  <c r="P621" i="1"/>
  <c r="R621" i="1" s="1"/>
  <c r="N621" i="1"/>
  <c r="Q620" i="1"/>
  <c r="P620" i="1"/>
  <c r="R620" i="1" s="1"/>
  <c r="N620" i="1"/>
  <c r="Q619" i="1"/>
  <c r="P619" i="1"/>
  <c r="R619" i="1" s="1"/>
  <c r="N619" i="1"/>
  <c r="Q618" i="1"/>
  <c r="P618" i="1"/>
  <c r="R618" i="1" s="1"/>
  <c r="N618" i="1"/>
  <c r="Q617" i="1"/>
  <c r="O617" i="1" s="1"/>
  <c r="P617" i="1"/>
  <c r="R617" i="1" s="1"/>
  <c r="N617" i="1"/>
  <c r="Q616" i="1"/>
  <c r="P616" i="1"/>
  <c r="R616" i="1" s="1"/>
  <c r="N616" i="1"/>
  <c r="Q615" i="1"/>
  <c r="P615" i="1"/>
  <c r="R615" i="1" s="1"/>
  <c r="N615" i="1"/>
  <c r="Q614" i="1"/>
  <c r="P614" i="1"/>
  <c r="R614" i="1" s="1"/>
  <c r="N614" i="1"/>
  <c r="Q613" i="1"/>
  <c r="O613" i="1" s="1"/>
  <c r="P613" i="1"/>
  <c r="R613" i="1" s="1"/>
  <c r="N613" i="1"/>
  <c r="Q612" i="1"/>
  <c r="P612" i="1"/>
  <c r="R612" i="1" s="1"/>
  <c r="N612" i="1"/>
  <c r="Q611" i="1"/>
  <c r="P611" i="1"/>
  <c r="R611" i="1" s="1"/>
  <c r="N611" i="1"/>
  <c r="Q610" i="1"/>
  <c r="P610" i="1"/>
  <c r="R610" i="1" s="1"/>
  <c r="N610" i="1"/>
  <c r="Q609" i="1"/>
  <c r="O609" i="1" s="1"/>
  <c r="P609" i="1"/>
  <c r="R609" i="1" s="1"/>
  <c r="N609" i="1"/>
  <c r="Q608" i="1"/>
  <c r="P608" i="1"/>
  <c r="R608" i="1" s="1"/>
  <c r="N608" i="1"/>
  <c r="Q607" i="1"/>
  <c r="P607" i="1"/>
  <c r="R607" i="1" s="1"/>
  <c r="N607" i="1"/>
  <c r="Q606" i="1"/>
  <c r="P606" i="1"/>
  <c r="R606" i="1" s="1"/>
  <c r="N606" i="1"/>
  <c r="Q605" i="1"/>
  <c r="O605" i="1" s="1"/>
  <c r="P605" i="1"/>
  <c r="R605" i="1" s="1"/>
  <c r="N605" i="1"/>
  <c r="Q604" i="1"/>
  <c r="P604" i="1"/>
  <c r="R604" i="1" s="1"/>
  <c r="N604" i="1"/>
  <c r="Q603" i="1"/>
  <c r="P603" i="1"/>
  <c r="R603" i="1" s="1"/>
  <c r="N603" i="1"/>
  <c r="Q602" i="1"/>
  <c r="P602" i="1"/>
  <c r="R602" i="1" s="1"/>
  <c r="N602" i="1"/>
  <c r="Q601" i="1"/>
  <c r="O601" i="1" s="1"/>
  <c r="P601" i="1"/>
  <c r="R601" i="1" s="1"/>
  <c r="N601" i="1"/>
  <c r="Q600" i="1"/>
  <c r="P600" i="1"/>
  <c r="R600" i="1" s="1"/>
  <c r="N600" i="1"/>
  <c r="Q599" i="1"/>
  <c r="P599" i="1"/>
  <c r="R599" i="1" s="1"/>
  <c r="N599" i="1"/>
  <c r="Q598" i="1"/>
  <c r="P598" i="1"/>
  <c r="R598" i="1" s="1"/>
  <c r="N598" i="1"/>
  <c r="Q597" i="1"/>
  <c r="O597" i="1" s="1"/>
  <c r="P597" i="1"/>
  <c r="R597" i="1" s="1"/>
  <c r="N597" i="1"/>
  <c r="Q596" i="1"/>
  <c r="P596" i="1"/>
  <c r="R596" i="1" s="1"/>
  <c r="N596" i="1"/>
  <c r="Q595" i="1"/>
  <c r="P595" i="1"/>
  <c r="R595" i="1" s="1"/>
  <c r="N595" i="1"/>
  <c r="Q594" i="1"/>
  <c r="P594" i="1"/>
  <c r="R594" i="1" s="1"/>
  <c r="N594" i="1"/>
  <c r="Q593" i="1"/>
  <c r="O593" i="1" s="1"/>
  <c r="P593" i="1"/>
  <c r="R593" i="1" s="1"/>
  <c r="N593" i="1"/>
  <c r="Q592" i="1"/>
  <c r="P592" i="1"/>
  <c r="R592" i="1" s="1"/>
  <c r="N592" i="1"/>
  <c r="Q591" i="1"/>
  <c r="P591" i="1"/>
  <c r="R591" i="1" s="1"/>
  <c r="N591" i="1"/>
  <c r="Q590" i="1"/>
  <c r="P590" i="1"/>
  <c r="R590" i="1" s="1"/>
  <c r="N590" i="1"/>
  <c r="Q589" i="1"/>
  <c r="O589" i="1" s="1"/>
  <c r="P589" i="1"/>
  <c r="R589" i="1" s="1"/>
  <c r="N589" i="1"/>
  <c r="Q588" i="1"/>
  <c r="P588" i="1"/>
  <c r="R588" i="1" s="1"/>
  <c r="N588" i="1"/>
  <c r="Q587" i="1"/>
  <c r="P587" i="1"/>
  <c r="R587" i="1" s="1"/>
  <c r="N587" i="1"/>
  <c r="Q586" i="1"/>
  <c r="P586" i="1"/>
  <c r="R586" i="1" s="1"/>
  <c r="N586" i="1"/>
  <c r="Q585" i="1"/>
  <c r="O585" i="1" s="1"/>
  <c r="P585" i="1"/>
  <c r="R585" i="1" s="1"/>
  <c r="N585" i="1"/>
  <c r="Q584" i="1"/>
  <c r="P584" i="1"/>
  <c r="R584" i="1" s="1"/>
  <c r="N584" i="1"/>
  <c r="Q583" i="1"/>
  <c r="P583" i="1"/>
  <c r="R583" i="1" s="1"/>
  <c r="N583" i="1"/>
  <c r="Q582" i="1"/>
  <c r="P582" i="1"/>
  <c r="R582" i="1" s="1"/>
  <c r="N582" i="1"/>
  <c r="Q581" i="1"/>
  <c r="O581" i="1" s="1"/>
  <c r="P581" i="1"/>
  <c r="R581" i="1" s="1"/>
  <c r="N581" i="1"/>
  <c r="Q580" i="1"/>
  <c r="P580" i="1"/>
  <c r="R580" i="1" s="1"/>
  <c r="N580" i="1"/>
  <c r="Q579" i="1"/>
  <c r="P579" i="1"/>
  <c r="R579" i="1" s="1"/>
  <c r="N579" i="1"/>
  <c r="Q578" i="1"/>
  <c r="P578" i="1"/>
  <c r="R578" i="1" s="1"/>
  <c r="N578" i="1"/>
  <c r="Q577" i="1"/>
  <c r="O577" i="1" s="1"/>
  <c r="P577" i="1"/>
  <c r="R577" i="1" s="1"/>
  <c r="N577" i="1"/>
  <c r="Q576" i="1"/>
  <c r="P576" i="1"/>
  <c r="R576" i="1" s="1"/>
  <c r="N576" i="1"/>
  <c r="Q575" i="1"/>
  <c r="P575" i="1"/>
  <c r="R575" i="1" s="1"/>
  <c r="N575" i="1"/>
  <c r="Q574" i="1"/>
  <c r="P574" i="1"/>
  <c r="R574" i="1" s="1"/>
  <c r="N574" i="1"/>
  <c r="Q573" i="1"/>
  <c r="O573" i="1" s="1"/>
  <c r="P573" i="1"/>
  <c r="R573" i="1" s="1"/>
  <c r="N573" i="1"/>
  <c r="Q572" i="1"/>
  <c r="P572" i="1"/>
  <c r="R572" i="1" s="1"/>
  <c r="N572" i="1"/>
  <c r="Q571" i="1"/>
  <c r="P571" i="1"/>
  <c r="R571" i="1" s="1"/>
  <c r="N571" i="1"/>
  <c r="Q570" i="1"/>
  <c r="P570" i="1"/>
  <c r="R570" i="1" s="1"/>
  <c r="N570" i="1"/>
  <c r="Q569" i="1"/>
  <c r="O569" i="1" s="1"/>
  <c r="P569" i="1"/>
  <c r="R569" i="1" s="1"/>
  <c r="N569" i="1"/>
  <c r="Q568" i="1"/>
  <c r="P568" i="1"/>
  <c r="R568" i="1" s="1"/>
  <c r="N568" i="1"/>
  <c r="Q567" i="1"/>
  <c r="P567" i="1"/>
  <c r="R567" i="1" s="1"/>
  <c r="N567" i="1"/>
  <c r="Q566" i="1"/>
  <c r="P566" i="1"/>
  <c r="R566" i="1" s="1"/>
  <c r="N566" i="1"/>
  <c r="Q565" i="1"/>
  <c r="O565" i="1" s="1"/>
  <c r="P565" i="1"/>
  <c r="R565" i="1" s="1"/>
  <c r="N565" i="1"/>
  <c r="Q564" i="1"/>
  <c r="P564" i="1"/>
  <c r="R564" i="1" s="1"/>
  <c r="N564" i="1"/>
  <c r="Q563" i="1"/>
  <c r="P563" i="1"/>
  <c r="R563" i="1" s="1"/>
  <c r="N563" i="1"/>
  <c r="Q562" i="1"/>
  <c r="P562" i="1"/>
  <c r="R562" i="1" s="1"/>
  <c r="N562" i="1"/>
  <c r="Q561" i="1"/>
  <c r="O561" i="1" s="1"/>
  <c r="P561" i="1"/>
  <c r="R561" i="1" s="1"/>
  <c r="N561" i="1"/>
  <c r="Q560" i="1"/>
  <c r="P560" i="1"/>
  <c r="R560" i="1" s="1"/>
  <c r="N560" i="1"/>
  <c r="Q559" i="1"/>
  <c r="P559" i="1"/>
  <c r="R559" i="1" s="1"/>
  <c r="N559" i="1"/>
  <c r="Q558" i="1"/>
  <c r="P558" i="1"/>
  <c r="R558" i="1" s="1"/>
  <c r="N558" i="1"/>
  <c r="Q557" i="1"/>
  <c r="O557" i="1" s="1"/>
  <c r="P557" i="1"/>
  <c r="R557" i="1" s="1"/>
  <c r="N557" i="1"/>
  <c r="Q556" i="1"/>
  <c r="P556" i="1"/>
  <c r="R556" i="1" s="1"/>
  <c r="N556" i="1"/>
  <c r="Q555" i="1"/>
  <c r="P555" i="1"/>
  <c r="R555" i="1" s="1"/>
  <c r="N555" i="1"/>
  <c r="Q554" i="1"/>
  <c r="P554" i="1"/>
  <c r="R554" i="1" s="1"/>
  <c r="N554" i="1"/>
  <c r="Q553" i="1"/>
  <c r="O553" i="1" s="1"/>
  <c r="P553" i="1"/>
  <c r="R553" i="1" s="1"/>
  <c r="N553" i="1"/>
  <c r="Q552" i="1"/>
  <c r="P552" i="1"/>
  <c r="R552" i="1" s="1"/>
  <c r="N552" i="1"/>
  <c r="Q551" i="1"/>
  <c r="P551" i="1"/>
  <c r="R551" i="1" s="1"/>
  <c r="N551" i="1"/>
  <c r="Q550" i="1"/>
  <c r="P550" i="1"/>
  <c r="N550" i="1"/>
  <c r="Q549" i="1"/>
  <c r="P549" i="1"/>
  <c r="N549" i="1"/>
  <c r="Q548" i="1"/>
  <c r="P548" i="1"/>
  <c r="R548" i="1" s="1"/>
  <c r="N548" i="1"/>
  <c r="Q547" i="1"/>
  <c r="P547" i="1"/>
  <c r="R547" i="1" s="1"/>
  <c r="N547" i="1"/>
  <c r="Q546" i="1"/>
  <c r="P546" i="1"/>
  <c r="N546" i="1"/>
  <c r="Q545" i="1"/>
  <c r="P545" i="1"/>
  <c r="N545" i="1"/>
  <c r="Q544" i="1"/>
  <c r="P544" i="1"/>
  <c r="R544" i="1" s="1"/>
  <c r="N544" i="1"/>
  <c r="Q543" i="1"/>
  <c r="P543" i="1"/>
  <c r="R543" i="1" s="1"/>
  <c r="N543" i="1"/>
  <c r="Q542" i="1"/>
  <c r="P542" i="1"/>
  <c r="N542" i="1"/>
  <c r="Q541" i="1"/>
  <c r="P541" i="1"/>
  <c r="N541" i="1"/>
  <c r="Q540" i="1"/>
  <c r="P540" i="1"/>
  <c r="R540" i="1" s="1"/>
  <c r="N540" i="1"/>
  <c r="Q539" i="1"/>
  <c r="P539" i="1"/>
  <c r="R539" i="1" s="1"/>
  <c r="N539" i="1"/>
  <c r="Q538" i="1"/>
  <c r="P538" i="1"/>
  <c r="N538" i="1"/>
  <c r="Q537" i="1"/>
  <c r="P537" i="1"/>
  <c r="N537" i="1"/>
  <c r="Q536" i="1"/>
  <c r="P536" i="1"/>
  <c r="R536" i="1" s="1"/>
  <c r="N536" i="1"/>
  <c r="Q535" i="1"/>
  <c r="P535" i="1"/>
  <c r="R535" i="1" s="1"/>
  <c r="N535" i="1"/>
  <c r="Q534" i="1"/>
  <c r="P534" i="1"/>
  <c r="N534" i="1"/>
  <c r="Q533" i="1"/>
  <c r="P533" i="1"/>
  <c r="N533" i="1"/>
  <c r="Q532" i="1"/>
  <c r="P532" i="1"/>
  <c r="R532" i="1" s="1"/>
  <c r="N532" i="1"/>
  <c r="Q531" i="1"/>
  <c r="P531" i="1"/>
  <c r="R531" i="1" s="1"/>
  <c r="N531" i="1"/>
  <c r="Q530" i="1"/>
  <c r="P530" i="1"/>
  <c r="N530" i="1"/>
  <c r="Q529" i="1"/>
  <c r="P529" i="1"/>
  <c r="N529" i="1"/>
  <c r="Q528" i="1"/>
  <c r="P528" i="1"/>
  <c r="R528" i="1" s="1"/>
  <c r="N528" i="1"/>
  <c r="Q527" i="1"/>
  <c r="P527" i="1"/>
  <c r="R527" i="1" s="1"/>
  <c r="N527" i="1"/>
  <c r="Q526" i="1"/>
  <c r="P526" i="1"/>
  <c r="N526" i="1"/>
  <c r="Q525" i="1"/>
  <c r="P525" i="1"/>
  <c r="N525" i="1"/>
  <c r="Q524" i="1"/>
  <c r="P524" i="1"/>
  <c r="R524" i="1" s="1"/>
  <c r="N524" i="1"/>
  <c r="Q523" i="1"/>
  <c r="P523" i="1"/>
  <c r="R523" i="1" s="1"/>
  <c r="N523" i="1"/>
  <c r="Q522" i="1"/>
  <c r="P522" i="1"/>
  <c r="N522" i="1"/>
  <c r="Q521" i="1"/>
  <c r="P521" i="1"/>
  <c r="N521" i="1"/>
  <c r="Q520" i="1"/>
  <c r="P520" i="1"/>
  <c r="R520" i="1" s="1"/>
  <c r="N520" i="1"/>
  <c r="Q519" i="1"/>
  <c r="P519" i="1"/>
  <c r="R519" i="1" s="1"/>
  <c r="N519" i="1"/>
  <c r="Q518" i="1"/>
  <c r="P518" i="1"/>
  <c r="N518" i="1"/>
  <c r="Q517" i="1"/>
  <c r="P517" i="1"/>
  <c r="N517" i="1"/>
  <c r="Q516" i="1"/>
  <c r="P516" i="1"/>
  <c r="R516" i="1" s="1"/>
  <c r="N516" i="1"/>
  <c r="Q515" i="1"/>
  <c r="P515" i="1"/>
  <c r="R515" i="1" s="1"/>
  <c r="N515" i="1"/>
  <c r="Q514" i="1"/>
  <c r="P514" i="1"/>
  <c r="N514" i="1"/>
  <c r="Q513" i="1"/>
  <c r="P513" i="1"/>
  <c r="N513" i="1"/>
  <c r="Q512" i="1"/>
  <c r="P512" i="1"/>
  <c r="R512" i="1" s="1"/>
  <c r="N512" i="1"/>
  <c r="Q511" i="1"/>
  <c r="P511" i="1"/>
  <c r="R511" i="1" s="1"/>
  <c r="N511" i="1"/>
  <c r="Q510" i="1"/>
  <c r="P510" i="1"/>
  <c r="N510" i="1"/>
  <c r="Q509" i="1"/>
  <c r="P509" i="1"/>
  <c r="N509" i="1"/>
  <c r="Q508" i="1"/>
  <c r="P508" i="1"/>
  <c r="R508" i="1" s="1"/>
  <c r="N508" i="1"/>
  <c r="Q507" i="1"/>
  <c r="P507" i="1"/>
  <c r="R507" i="1" s="1"/>
  <c r="N507" i="1"/>
  <c r="Q506" i="1"/>
  <c r="P506" i="1"/>
  <c r="N506" i="1"/>
  <c r="Q505" i="1"/>
  <c r="P505" i="1"/>
  <c r="N505" i="1"/>
  <c r="Q504" i="1"/>
  <c r="P504" i="1"/>
  <c r="R504" i="1" s="1"/>
  <c r="N504" i="1"/>
  <c r="Q503" i="1"/>
  <c r="P503" i="1"/>
  <c r="R503" i="1" s="1"/>
  <c r="N503" i="1"/>
  <c r="Q502" i="1"/>
  <c r="P502" i="1"/>
  <c r="N502" i="1"/>
  <c r="Q501" i="1"/>
  <c r="P501" i="1"/>
  <c r="N501" i="1"/>
  <c r="Q500" i="1"/>
  <c r="P500" i="1"/>
  <c r="R500" i="1" s="1"/>
  <c r="N500" i="1"/>
  <c r="Q499" i="1"/>
  <c r="P499" i="1"/>
  <c r="R499" i="1" s="1"/>
  <c r="N499" i="1"/>
  <c r="Q498" i="1"/>
  <c r="P498" i="1"/>
  <c r="N498" i="1"/>
  <c r="Q497" i="1"/>
  <c r="P497" i="1"/>
  <c r="N497" i="1"/>
  <c r="Q496" i="1"/>
  <c r="P496" i="1"/>
  <c r="R496" i="1" s="1"/>
  <c r="N496" i="1"/>
  <c r="Q495" i="1"/>
  <c r="P495" i="1"/>
  <c r="R495" i="1" s="1"/>
  <c r="N495" i="1"/>
  <c r="Q494" i="1"/>
  <c r="P494" i="1"/>
  <c r="N494" i="1"/>
  <c r="Q493" i="1"/>
  <c r="P493" i="1"/>
  <c r="N493" i="1"/>
  <c r="Q492" i="1"/>
  <c r="P492" i="1"/>
  <c r="R492" i="1" s="1"/>
  <c r="N492" i="1"/>
  <c r="Q491" i="1"/>
  <c r="P491" i="1"/>
  <c r="R491" i="1" s="1"/>
  <c r="N491" i="1"/>
  <c r="Q490" i="1"/>
  <c r="P490" i="1"/>
  <c r="N490" i="1"/>
  <c r="Q489" i="1"/>
  <c r="P489" i="1"/>
  <c r="N489" i="1"/>
  <c r="Q488" i="1"/>
  <c r="P488" i="1"/>
  <c r="R488" i="1" s="1"/>
  <c r="N488" i="1"/>
  <c r="Q487" i="1"/>
  <c r="P487" i="1"/>
  <c r="R487" i="1" s="1"/>
  <c r="N487" i="1"/>
  <c r="Q486" i="1"/>
  <c r="P486" i="1"/>
  <c r="N486" i="1"/>
  <c r="Q485" i="1"/>
  <c r="P485" i="1"/>
  <c r="N485" i="1"/>
  <c r="Q484" i="1"/>
  <c r="P484" i="1"/>
  <c r="R484" i="1" s="1"/>
  <c r="N484" i="1"/>
  <c r="Q483" i="1"/>
  <c r="P483" i="1"/>
  <c r="R483" i="1" s="1"/>
  <c r="N483" i="1"/>
  <c r="Q482" i="1"/>
  <c r="P482" i="1"/>
  <c r="N482" i="1"/>
  <c r="Q481" i="1"/>
  <c r="P481" i="1"/>
  <c r="N481" i="1"/>
  <c r="Q480" i="1"/>
  <c r="P480" i="1"/>
  <c r="R480" i="1" s="1"/>
  <c r="N480" i="1"/>
  <c r="Q479" i="1"/>
  <c r="P479" i="1"/>
  <c r="R479" i="1" s="1"/>
  <c r="N479" i="1"/>
  <c r="Q478" i="1"/>
  <c r="P478" i="1"/>
  <c r="N478" i="1"/>
  <c r="Q477" i="1"/>
  <c r="P477" i="1"/>
  <c r="N477" i="1"/>
  <c r="Q476" i="1"/>
  <c r="P476" i="1"/>
  <c r="R476" i="1" s="1"/>
  <c r="N476" i="1"/>
  <c r="Q475" i="1"/>
  <c r="P475" i="1"/>
  <c r="R475" i="1" s="1"/>
  <c r="N475" i="1"/>
  <c r="Q474" i="1"/>
  <c r="P474" i="1"/>
  <c r="N474" i="1"/>
  <c r="Q473" i="1"/>
  <c r="P473" i="1"/>
  <c r="N473" i="1"/>
  <c r="Q472" i="1"/>
  <c r="P472" i="1"/>
  <c r="R472" i="1" s="1"/>
  <c r="N472" i="1"/>
  <c r="Q471" i="1"/>
  <c r="P471" i="1"/>
  <c r="R471" i="1" s="1"/>
  <c r="N471" i="1"/>
  <c r="Q470" i="1"/>
  <c r="P470" i="1"/>
  <c r="N470" i="1"/>
  <c r="Q469" i="1"/>
  <c r="P469" i="1"/>
  <c r="N469" i="1"/>
  <c r="Q468" i="1"/>
  <c r="P468" i="1"/>
  <c r="R468" i="1" s="1"/>
  <c r="N468" i="1"/>
  <c r="Q467" i="1"/>
  <c r="P467" i="1"/>
  <c r="R467" i="1" s="1"/>
  <c r="N467" i="1"/>
  <c r="Q466" i="1"/>
  <c r="P466" i="1"/>
  <c r="N466" i="1"/>
  <c r="Q465" i="1"/>
  <c r="P465" i="1"/>
  <c r="N465" i="1"/>
  <c r="Q464" i="1"/>
  <c r="P464" i="1"/>
  <c r="R464" i="1" s="1"/>
  <c r="N464" i="1"/>
  <c r="Q463" i="1"/>
  <c r="P463" i="1"/>
  <c r="R463" i="1" s="1"/>
  <c r="N463" i="1"/>
  <c r="Q462" i="1"/>
  <c r="P462" i="1"/>
  <c r="N462" i="1"/>
  <c r="Q461" i="1"/>
  <c r="P461" i="1"/>
  <c r="N461" i="1"/>
  <c r="Q460" i="1"/>
  <c r="P460" i="1"/>
  <c r="R460" i="1" s="1"/>
  <c r="N460" i="1"/>
  <c r="Q459" i="1"/>
  <c r="P459" i="1"/>
  <c r="R459" i="1" s="1"/>
  <c r="N459" i="1"/>
  <c r="Q458" i="1"/>
  <c r="P458" i="1"/>
  <c r="N458" i="1"/>
  <c r="Q457" i="1"/>
  <c r="P457" i="1"/>
  <c r="N457" i="1"/>
  <c r="Q456" i="1"/>
  <c r="P456" i="1"/>
  <c r="R456" i="1" s="1"/>
  <c r="N456" i="1"/>
  <c r="Q455" i="1"/>
  <c r="P455" i="1"/>
  <c r="R455" i="1" s="1"/>
  <c r="N455" i="1"/>
  <c r="Q454" i="1"/>
  <c r="P454" i="1"/>
  <c r="N454" i="1"/>
  <c r="Q453" i="1"/>
  <c r="P453" i="1"/>
  <c r="N453" i="1"/>
  <c r="Q452" i="1"/>
  <c r="P452" i="1"/>
  <c r="R452" i="1" s="1"/>
  <c r="N452" i="1"/>
  <c r="Q451" i="1"/>
  <c r="P451" i="1"/>
  <c r="R451" i="1" s="1"/>
  <c r="N451" i="1"/>
  <c r="Q450" i="1"/>
  <c r="P450" i="1"/>
  <c r="N450" i="1"/>
  <c r="Q449" i="1"/>
  <c r="P449" i="1"/>
  <c r="N449" i="1"/>
  <c r="Q448" i="1"/>
  <c r="P448" i="1"/>
  <c r="R448" i="1" s="1"/>
  <c r="N448" i="1"/>
  <c r="Q447" i="1"/>
  <c r="P447" i="1"/>
  <c r="R447" i="1" s="1"/>
  <c r="N447" i="1"/>
  <c r="Q446" i="1"/>
  <c r="P446" i="1"/>
  <c r="N446" i="1"/>
  <c r="Q445" i="1"/>
  <c r="P445" i="1"/>
  <c r="N445" i="1"/>
  <c r="Q444" i="1"/>
  <c r="P444" i="1"/>
  <c r="R444" i="1" s="1"/>
  <c r="N444" i="1"/>
  <c r="Q443" i="1"/>
  <c r="O443" i="1" s="1"/>
  <c r="P443" i="1"/>
  <c r="R443" i="1" s="1"/>
  <c r="N443" i="1"/>
  <c r="Q442" i="1"/>
  <c r="P442" i="1"/>
  <c r="O442" i="1" s="1"/>
  <c r="N442" i="1"/>
  <c r="Q441" i="1"/>
  <c r="P441" i="1"/>
  <c r="N441" i="1"/>
  <c r="Q440" i="1"/>
  <c r="P440" i="1"/>
  <c r="R440" i="1" s="1"/>
  <c r="N440" i="1"/>
  <c r="Q439" i="1"/>
  <c r="P439" i="1"/>
  <c r="R439" i="1" s="1"/>
  <c r="N439" i="1"/>
  <c r="Q438" i="1"/>
  <c r="P438" i="1"/>
  <c r="N438" i="1"/>
  <c r="Q437" i="1"/>
  <c r="P437" i="1"/>
  <c r="N437" i="1"/>
  <c r="Q436" i="1"/>
  <c r="P436" i="1"/>
  <c r="R436" i="1" s="1"/>
  <c r="N436" i="1"/>
  <c r="Q435" i="1"/>
  <c r="O435" i="1" s="1"/>
  <c r="P435" i="1"/>
  <c r="R435" i="1" s="1"/>
  <c r="N435" i="1"/>
  <c r="Q434" i="1"/>
  <c r="P434" i="1"/>
  <c r="R434" i="1" s="1"/>
  <c r="N434" i="1"/>
  <c r="Q433" i="1"/>
  <c r="P433" i="1"/>
  <c r="N433" i="1"/>
  <c r="Q432" i="1"/>
  <c r="P432" i="1"/>
  <c r="R432" i="1" s="1"/>
  <c r="N432" i="1"/>
  <c r="Q431" i="1"/>
  <c r="P431" i="1"/>
  <c r="N431" i="1"/>
  <c r="Q430" i="1"/>
  <c r="P430" i="1"/>
  <c r="R430" i="1" s="1"/>
  <c r="N430" i="1"/>
  <c r="Q429" i="1"/>
  <c r="P429" i="1"/>
  <c r="R429" i="1" s="1"/>
  <c r="N429" i="1"/>
  <c r="Q428" i="1"/>
  <c r="P428" i="1"/>
  <c r="R428" i="1" s="1"/>
  <c r="N428" i="1"/>
  <c r="Q427" i="1"/>
  <c r="P427" i="1"/>
  <c r="N427" i="1"/>
  <c r="R426" i="1"/>
  <c r="Q426" i="1"/>
  <c r="P426" i="1"/>
  <c r="N426" i="1"/>
  <c r="R425" i="1"/>
  <c r="Q425" i="1"/>
  <c r="P425" i="1"/>
  <c r="N425" i="1"/>
  <c r="Q424" i="1"/>
  <c r="P424" i="1"/>
  <c r="R424" i="1" s="1"/>
  <c r="N424" i="1"/>
  <c r="Q423" i="1"/>
  <c r="P423" i="1"/>
  <c r="N423" i="1"/>
  <c r="Q422" i="1"/>
  <c r="P422" i="1"/>
  <c r="R422" i="1" s="1"/>
  <c r="N422" i="1"/>
  <c r="Q421" i="1"/>
  <c r="P421" i="1"/>
  <c r="R421" i="1" s="1"/>
  <c r="N421" i="1"/>
  <c r="Q420" i="1"/>
  <c r="P420" i="1"/>
  <c r="N420" i="1"/>
  <c r="Q419" i="1"/>
  <c r="P419" i="1"/>
  <c r="N419" i="1"/>
  <c r="Q418" i="1"/>
  <c r="P418" i="1"/>
  <c r="R418" i="1" s="1"/>
  <c r="N418" i="1"/>
  <c r="Q417" i="1"/>
  <c r="P417" i="1"/>
  <c r="N417" i="1"/>
  <c r="Q416" i="1"/>
  <c r="P416" i="1"/>
  <c r="R416" i="1" s="1"/>
  <c r="N416" i="1"/>
  <c r="Q415" i="1"/>
  <c r="P415" i="1"/>
  <c r="N415" i="1"/>
  <c r="Q414" i="1"/>
  <c r="O414" i="1" s="1"/>
  <c r="P414" i="1"/>
  <c r="R414" i="1" s="1"/>
  <c r="N414" i="1"/>
  <c r="Q413" i="1"/>
  <c r="P413" i="1"/>
  <c r="R413" i="1" s="1"/>
  <c r="N413" i="1"/>
  <c r="Q412" i="1"/>
  <c r="P412" i="1"/>
  <c r="R412" i="1" s="1"/>
  <c r="N412" i="1"/>
  <c r="Q411" i="1"/>
  <c r="P411" i="1"/>
  <c r="N411" i="1"/>
  <c r="Q410" i="1"/>
  <c r="P410" i="1"/>
  <c r="R410" i="1" s="1"/>
  <c r="N410" i="1"/>
  <c r="Q409" i="1"/>
  <c r="P409" i="1"/>
  <c r="N409" i="1"/>
  <c r="Q408" i="1"/>
  <c r="P408" i="1"/>
  <c r="R408" i="1" s="1"/>
  <c r="N408" i="1"/>
  <c r="Q407" i="1"/>
  <c r="P407" i="1"/>
  <c r="N407" i="1"/>
  <c r="Q406" i="1"/>
  <c r="P406" i="1"/>
  <c r="R406" i="1" s="1"/>
  <c r="N406" i="1"/>
  <c r="Q405" i="1"/>
  <c r="P405" i="1"/>
  <c r="R405" i="1" s="1"/>
  <c r="N405" i="1"/>
  <c r="Q404" i="1"/>
  <c r="P404" i="1"/>
  <c r="N404" i="1"/>
  <c r="Q403" i="1"/>
  <c r="P403" i="1"/>
  <c r="N403" i="1"/>
  <c r="Q402" i="1"/>
  <c r="P402" i="1"/>
  <c r="R402" i="1" s="1"/>
  <c r="N402" i="1"/>
  <c r="Q401" i="1"/>
  <c r="P401" i="1"/>
  <c r="N401" i="1"/>
  <c r="Q400" i="1"/>
  <c r="P400" i="1"/>
  <c r="R400" i="1" s="1"/>
  <c r="N400" i="1"/>
  <c r="Q399" i="1"/>
  <c r="P399" i="1"/>
  <c r="N399" i="1"/>
  <c r="Q398" i="1"/>
  <c r="P398" i="1"/>
  <c r="R398" i="1" s="1"/>
  <c r="N398" i="1"/>
  <c r="Q397" i="1"/>
  <c r="P397" i="1"/>
  <c r="R397" i="1" s="1"/>
  <c r="N397" i="1"/>
  <c r="Q396" i="1"/>
  <c r="P396" i="1"/>
  <c r="R396" i="1" s="1"/>
  <c r="N396" i="1"/>
  <c r="Q395" i="1"/>
  <c r="P395" i="1"/>
  <c r="N395" i="1"/>
  <c r="Q394" i="1"/>
  <c r="P394" i="1"/>
  <c r="R394" i="1" s="1"/>
  <c r="N394" i="1"/>
  <c r="Q393" i="1"/>
  <c r="P393" i="1"/>
  <c r="N393" i="1"/>
  <c r="Q392" i="1"/>
  <c r="P392" i="1"/>
  <c r="R392" i="1" s="1"/>
  <c r="N392" i="1"/>
  <c r="Q391" i="1"/>
  <c r="P391" i="1"/>
  <c r="N391" i="1"/>
  <c r="Q390" i="1"/>
  <c r="O390" i="1" s="1"/>
  <c r="P390" i="1"/>
  <c r="R390" i="1" s="1"/>
  <c r="N390" i="1"/>
  <c r="Q389" i="1"/>
  <c r="P389" i="1"/>
  <c r="R389" i="1" s="1"/>
  <c r="N389" i="1"/>
  <c r="Q388" i="1"/>
  <c r="P388" i="1"/>
  <c r="N388" i="1"/>
  <c r="Q387" i="1"/>
  <c r="P387" i="1"/>
  <c r="N387" i="1"/>
  <c r="Q386" i="1"/>
  <c r="P386" i="1"/>
  <c r="R386" i="1" s="1"/>
  <c r="N386" i="1"/>
  <c r="Q385" i="1"/>
  <c r="P385" i="1"/>
  <c r="N385" i="1"/>
  <c r="Q384" i="1"/>
  <c r="P384" i="1"/>
  <c r="R384" i="1" s="1"/>
  <c r="N384" i="1"/>
  <c r="Q383" i="1"/>
  <c r="P383" i="1"/>
  <c r="N383" i="1"/>
  <c r="Q382" i="1"/>
  <c r="P382" i="1"/>
  <c r="R382" i="1" s="1"/>
  <c r="N382" i="1"/>
  <c r="Q381" i="1"/>
  <c r="P381" i="1"/>
  <c r="R381" i="1" s="1"/>
  <c r="N381" i="1"/>
  <c r="Q380" i="1"/>
  <c r="P380" i="1"/>
  <c r="R380" i="1" s="1"/>
  <c r="N380" i="1"/>
  <c r="Q379" i="1"/>
  <c r="P379" i="1"/>
  <c r="N379" i="1"/>
  <c r="Q378" i="1"/>
  <c r="P378" i="1"/>
  <c r="R378" i="1" s="1"/>
  <c r="N378" i="1"/>
  <c r="Q377" i="1"/>
  <c r="P377" i="1"/>
  <c r="R377" i="1" s="1"/>
  <c r="N377" i="1"/>
  <c r="Q376" i="1"/>
  <c r="P376" i="1"/>
  <c r="R376" i="1" s="1"/>
  <c r="N376" i="1"/>
  <c r="Q375" i="1"/>
  <c r="P375" i="1"/>
  <c r="N375" i="1"/>
  <c r="R374" i="1"/>
  <c r="Q374" i="1"/>
  <c r="O374" i="1" s="1"/>
  <c r="P374" i="1"/>
  <c r="N374" i="1"/>
  <c r="R373" i="1"/>
  <c r="Q373" i="1"/>
  <c r="P373" i="1"/>
  <c r="N373" i="1"/>
  <c r="Q372" i="1"/>
  <c r="P372" i="1"/>
  <c r="N372" i="1"/>
  <c r="Q371" i="1"/>
  <c r="P371" i="1"/>
  <c r="N371" i="1"/>
  <c r="Q370" i="1"/>
  <c r="P370" i="1"/>
  <c r="R370" i="1" s="1"/>
  <c r="N370" i="1"/>
  <c r="Q369" i="1"/>
  <c r="P369" i="1"/>
  <c r="N369" i="1"/>
  <c r="Q368" i="1"/>
  <c r="P368" i="1"/>
  <c r="R368" i="1" s="1"/>
  <c r="N368" i="1"/>
  <c r="Q367" i="1"/>
  <c r="P367" i="1"/>
  <c r="N367" i="1"/>
  <c r="Q366" i="1"/>
  <c r="P366" i="1"/>
  <c r="R366" i="1" s="1"/>
  <c r="N366" i="1"/>
  <c r="Q365" i="1"/>
  <c r="P365" i="1"/>
  <c r="R365" i="1" s="1"/>
  <c r="N365" i="1"/>
  <c r="Q364" i="1"/>
  <c r="P364" i="1"/>
  <c r="R364" i="1" s="1"/>
  <c r="N364" i="1"/>
  <c r="Q363" i="1"/>
  <c r="P363" i="1"/>
  <c r="N363" i="1"/>
  <c r="Q362" i="1"/>
  <c r="P362" i="1"/>
  <c r="O362" i="1" s="1"/>
  <c r="N362" i="1"/>
  <c r="Q361" i="1"/>
  <c r="P361" i="1"/>
  <c r="N361" i="1"/>
  <c r="Q360" i="1"/>
  <c r="P360" i="1"/>
  <c r="R360" i="1" s="1"/>
  <c r="N360" i="1"/>
  <c r="Q359" i="1"/>
  <c r="P359" i="1"/>
  <c r="N359" i="1"/>
  <c r="Q358" i="1"/>
  <c r="P358" i="1"/>
  <c r="R358" i="1" s="1"/>
  <c r="N358" i="1"/>
  <c r="Q357" i="1"/>
  <c r="P357" i="1"/>
  <c r="R357" i="1" s="1"/>
  <c r="N357" i="1"/>
  <c r="Q356" i="1"/>
  <c r="P356" i="1"/>
  <c r="R356" i="1" s="1"/>
  <c r="N356" i="1"/>
  <c r="Q355" i="1"/>
  <c r="P355" i="1"/>
  <c r="N355" i="1"/>
  <c r="Q354" i="1"/>
  <c r="P354" i="1"/>
  <c r="R354" i="1" s="1"/>
  <c r="N354" i="1"/>
  <c r="Q353" i="1"/>
  <c r="P353" i="1"/>
  <c r="N353" i="1"/>
  <c r="Q352" i="1"/>
  <c r="P352" i="1"/>
  <c r="R352" i="1" s="1"/>
  <c r="N352" i="1"/>
  <c r="Q351" i="1"/>
  <c r="P351" i="1"/>
  <c r="N351" i="1"/>
  <c r="Q350" i="1"/>
  <c r="P350" i="1"/>
  <c r="R350" i="1" s="1"/>
  <c r="O350" i="1"/>
  <c r="N350" i="1"/>
  <c r="Q349" i="1"/>
  <c r="P349" i="1"/>
  <c r="O349" i="1" s="1"/>
  <c r="N349" i="1"/>
  <c r="Q348" i="1"/>
  <c r="O348" i="1" s="1"/>
  <c r="P348" i="1"/>
  <c r="R348" i="1" s="1"/>
  <c r="N348" i="1"/>
  <c r="Q347" i="1"/>
  <c r="P347" i="1"/>
  <c r="N347" i="1"/>
  <c r="Q346" i="1"/>
  <c r="P346" i="1"/>
  <c r="R346" i="1" s="1"/>
  <c r="N346" i="1"/>
  <c r="Q345" i="1"/>
  <c r="P345" i="1"/>
  <c r="O345" i="1" s="1"/>
  <c r="N345" i="1"/>
  <c r="Q344" i="1"/>
  <c r="P344" i="1"/>
  <c r="R344" i="1" s="1"/>
  <c r="N344" i="1"/>
  <c r="Q343" i="1"/>
  <c r="P343" i="1"/>
  <c r="N343" i="1"/>
  <c r="Q342" i="1"/>
  <c r="P342" i="1"/>
  <c r="R342" i="1" s="1"/>
  <c r="N342" i="1"/>
  <c r="Q341" i="1"/>
  <c r="P341" i="1"/>
  <c r="R341" i="1" s="1"/>
  <c r="N341" i="1"/>
  <c r="Q340" i="1"/>
  <c r="O340" i="1" s="1"/>
  <c r="P340" i="1"/>
  <c r="R340" i="1" s="1"/>
  <c r="N340" i="1"/>
  <c r="Q339" i="1"/>
  <c r="P339" i="1"/>
  <c r="R339" i="1" s="1"/>
  <c r="N339" i="1"/>
  <c r="Q338" i="1"/>
  <c r="P338" i="1"/>
  <c r="R338" i="1" s="1"/>
  <c r="N338" i="1"/>
  <c r="Q337" i="1"/>
  <c r="P337" i="1"/>
  <c r="N337" i="1"/>
  <c r="Q336" i="1"/>
  <c r="P336" i="1"/>
  <c r="N336" i="1"/>
  <c r="Q335" i="1"/>
  <c r="P335" i="1"/>
  <c r="N335" i="1"/>
  <c r="Q334" i="1"/>
  <c r="P334" i="1"/>
  <c r="N334" i="1"/>
  <c r="Q333" i="1"/>
  <c r="P333" i="1"/>
  <c r="O333" i="1" s="1"/>
  <c r="N333" i="1"/>
  <c r="Q332" i="1"/>
  <c r="P332" i="1"/>
  <c r="R332" i="1" s="1"/>
  <c r="N332" i="1"/>
  <c r="Q331" i="1"/>
  <c r="P331" i="1"/>
  <c r="N331" i="1"/>
  <c r="Q330" i="1"/>
  <c r="P330" i="1"/>
  <c r="R330" i="1" s="1"/>
  <c r="N330" i="1"/>
  <c r="Q329" i="1"/>
  <c r="P329" i="1"/>
  <c r="N329" i="1"/>
  <c r="Q328" i="1"/>
  <c r="P328" i="1"/>
  <c r="N328" i="1"/>
  <c r="Q327" i="1"/>
  <c r="P327" i="1"/>
  <c r="N327" i="1"/>
  <c r="Q326" i="1"/>
  <c r="P326" i="1"/>
  <c r="N326" i="1"/>
  <c r="Q325" i="1"/>
  <c r="P325" i="1"/>
  <c r="O325" i="1" s="1"/>
  <c r="N325" i="1"/>
  <c r="Q324" i="1"/>
  <c r="P324" i="1"/>
  <c r="R324" i="1" s="1"/>
  <c r="N324" i="1"/>
  <c r="Q323" i="1"/>
  <c r="P323" i="1"/>
  <c r="N323" i="1"/>
  <c r="Q322" i="1"/>
  <c r="P322" i="1"/>
  <c r="R322" i="1" s="1"/>
  <c r="N322" i="1"/>
  <c r="Q321" i="1"/>
  <c r="P321" i="1"/>
  <c r="O321" i="1" s="1"/>
  <c r="N321" i="1"/>
  <c r="Q320" i="1"/>
  <c r="P320" i="1"/>
  <c r="R320" i="1" s="1"/>
  <c r="N320" i="1"/>
  <c r="Q319" i="1"/>
  <c r="P319" i="1"/>
  <c r="N319" i="1"/>
  <c r="Q318" i="1"/>
  <c r="P318" i="1"/>
  <c r="R318" i="1" s="1"/>
  <c r="N318" i="1"/>
  <c r="Q317" i="1"/>
  <c r="P317" i="1"/>
  <c r="N317" i="1"/>
  <c r="Q316" i="1"/>
  <c r="P316" i="1"/>
  <c r="R316" i="1" s="1"/>
  <c r="N316" i="1"/>
  <c r="Q315" i="1"/>
  <c r="P315" i="1"/>
  <c r="N315" i="1"/>
  <c r="Q314" i="1"/>
  <c r="P314" i="1"/>
  <c r="R314" i="1" s="1"/>
  <c r="N314" i="1"/>
  <c r="Q313" i="1"/>
  <c r="P313" i="1"/>
  <c r="N313" i="1"/>
  <c r="Q312" i="1"/>
  <c r="P312" i="1"/>
  <c r="R312" i="1" s="1"/>
  <c r="N312" i="1"/>
  <c r="Q311" i="1"/>
  <c r="P311" i="1"/>
  <c r="R311" i="1" s="1"/>
  <c r="N311" i="1"/>
  <c r="Q310" i="1"/>
  <c r="P310" i="1"/>
  <c r="R310" i="1" s="1"/>
  <c r="N310" i="1"/>
  <c r="Q309" i="1"/>
  <c r="P309" i="1"/>
  <c r="N309" i="1"/>
  <c r="Q308" i="1"/>
  <c r="P308" i="1"/>
  <c r="R308" i="1" s="1"/>
  <c r="N308" i="1"/>
  <c r="Q307" i="1"/>
  <c r="P307" i="1"/>
  <c r="N307" i="1"/>
  <c r="Q306" i="1"/>
  <c r="P306" i="1"/>
  <c r="R306" i="1" s="1"/>
  <c r="N306" i="1"/>
  <c r="Q305" i="1"/>
  <c r="P305" i="1"/>
  <c r="N305" i="1"/>
  <c r="Q304" i="1"/>
  <c r="P304" i="1"/>
  <c r="R304" i="1" s="1"/>
  <c r="N304" i="1"/>
  <c r="Q303" i="1"/>
  <c r="P303" i="1"/>
  <c r="O303" i="1" s="1"/>
  <c r="N303" i="1"/>
  <c r="Q302" i="1"/>
  <c r="P302" i="1"/>
  <c r="R302" i="1" s="1"/>
  <c r="N302" i="1"/>
  <c r="Q301" i="1"/>
  <c r="P301" i="1"/>
  <c r="N301" i="1"/>
  <c r="Q300" i="1"/>
  <c r="P300" i="1"/>
  <c r="R300" i="1" s="1"/>
  <c r="N300" i="1"/>
  <c r="Q299" i="1"/>
  <c r="P299" i="1"/>
  <c r="O299" i="1" s="1"/>
  <c r="N299" i="1"/>
  <c r="Q298" i="1"/>
  <c r="P298" i="1"/>
  <c r="R298" i="1" s="1"/>
  <c r="N298" i="1"/>
  <c r="Q297" i="1"/>
  <c r="P297" i="1"/>
  <c r="N297" i="1"/>
  <c r="R296" i="1"/>
  <c r="Q296" i="1"/>
  <c r="P296" i="1"/>
  <c r="N296" i="1"/>
  <c r="R295" i="1"/>
  <c r="Q295" i="1"/>
  <c r="P295" i="1"/>
  <c r="N295" i="1"/>
  <c r="Q294" i="1"/>
  <c r="P294" i="1"/>
  <c r="R294" i="1" s="1"/>
  <c r="N294" i="1"/>
  <c r="Q293" i="1"/>
  <c r="P293" i="1"/>
  <c r="O293" i="1" s="1"/>
  <c r="N293" i="1"/>
  <c r="Q292" i="1"/>
  <c r="P292" i="1"/>
  <c r="R292" i="1" s="1"/>
  <c r="N292" i="1"/>
  <c r="Q291" i="1"/>
  <c r="P291" i="1"/>
  <c r="N291" i="1"/>
  <c r="Q290" i="1"/>
  <c r="P290" i="1"/>
  <c r="R290" i="1" s="1"/>
  <c r="N290" i="1"/>
  <c r="Q289" i="1"/>
  <c r="P289" i="1"/>
  <c r="O289" i="1" s="1"/>
  <c r="N289" i="1"/>
  <c r="Q288" i="1"/>
  <c r="P288" i="1"/>
  <c r="R288" i="1" s="1"/>
  <c r="N288" i="1"/>
  <c r="Q287" i="1"/>
  <c r="P287" i="1"/>
  <c r="N287" i="1"/>
  <c r="Q286" i="1"/>
  <c r="P286" i="1"/>
  <c r="R286" i="1" s="1"/>
  <c r="N286" i="1"/>
  <c r="Q285" i="1"/>
  <c r="P285" i="1"/>
  <c r="N285" i="1"/>
  <c r="Q284" i="1"/>
  <c r="P284" i="1"/>
  <c r="R284" i="1" s="1"/>
  <c r="N284" i="1"/>
  <c r="Q283" i="1"/>
  <c r="P283" i="1"/>
  <c r="N283" i="1"/>
  <c r="Q282" i="1"/>
  <c r="P282" i="1"/>
  <c r="R282" i="1" s="1"/>
  <c r="N282" i="1"/>
  <c r="Q281" i="1"/>
  <c r="P281" i="1"/>
  <c r="N281" i="1"/>
  <c r="Q280" i="1"/>
  <c r="P280" i="1"/>
  <c r="R280" i="1" s="1"/>
  <c r="N280" i="1"/>
  <c r="Q279" i="1"/>
  <c r="P279" i="1"/>
  <c r="R279" i="1" s="1"/>
  <c r="N279" i="1"/>
  <c r="Q278" i="1"/>
  <c r="P278" i="1"/>
  <c r="R278" i="1" s="1"/>
  <c r="N278" i="1"/>
  <c r="Q277" i="1"/>
  <c r="P277" i="1"/>
  <c r="N277" i="1"/>
  <c r="Q276" i="1"/>
  <c r="P276" i="1"/>
  <c r="R276" i="1" s="1"/>
  <c r="N276" i="1"/>
  <c r="Q275" i="1"/>
  <c r="P275" i="1"/>
  <c r="N275" i="1"/>
  <c r="Q274" i="1"/>
  <c r="P274" i="1"/>
  <c r="R274" i="1" s="1"/>
  <c r="N274" i="1"/>
  <c r="Q273" i="1"/>
  <c r="P273" i="1"/>
  <c r="N273" i="1"/>
  <c r="Q272" i="1"/>
  <c r="P272" i="1"/>
  <c r="R272" i="1" s="1"/>
  <c r="N272" i="1"/>
  <c r="Q271" i="1"/>
  <c r="P271" i="1"/>
  <c r="O271" i="1" s="1"/>
  <c r="N271" i="1"/>
  <c r="Q270" i="1"/>
  <c r="P270" i="1"/>
  <c r="R270" i="1" s="1"/>
  <c r="N270" i="1"/>
  <c r="Q269" i="1"/>
  <c r="P269" i="1"/>
  <c r="N269" i="1"/>
  <c r="Q268" i="1"/>
  <c r="P268" i="1"/>
  <c r="R268" i="1" s="1"/>
  <c r="N268" i="1"/>
  <c r="Q267" i="1"/>
  <c r="P267" i="1"/>
  <c r="O267" i="1" s="1"/>
  <c r="N267" i="1"/>
  <c r="Q266" i="1"/>
  <c r="P266" i="1"/>
  <c r="R266" i="1" s="1"/>
  <c r="N266" i="1"/>
  <c r="Q265" i="1"/>
  <c r="P265" i="1"/>
  <c r="N265" i="1"/>
  <c r="Q264" i="1"/>
  <c r="P264" i="1"/>
  <c r="R264" i="1" s="1"/>
  <c r="N264" i="1"/>
  <c r="R263" i="1"/>
  <c r="Q263" i="1"/>
  <c r="P263" i="1"/>
  <c r="N263" i="1"/>
  <c r="Q262" i="1"/>
  <c r="P262" i="1"/>
  <c r="R262" i="1" s="1"/>
  <c r="N262" i="1"/>
  <c r="Q261" i="1"/>
  <c r="P261" i="1"/>
  <c r="O261" i="1" s="1"/>
  <c r="N261" i="1"/>
  <c r="Q260" i="1"/>
  <c r="P260" i="1"/>
  <c r="R260" i="1" s="1"/>
  <c r="N260" i="1"/>
  <c r="Q259" i="1"/>
  <c r="P259" i="1"/>
  <c r="N259" i="1"/>
  <c r="Q258" i="1"/>
  <c r="P258" i="1"/>
  <c r="R258" i="1" s="1"/>
  <c r="N258" i="1"/>
  <c r="Q257" i="1"/>
  <c r="P257" i="1"/>
  <c r="O257" i="1" s="1"/>
  <c r="N257" i="1"/>
  <c r="Q256" i="1"/>
  <c r="P256" i="1"/>
  <c r="R256" i="1" s="1"/>
  <c r="N256" i="1"/>
  <c r="Q255" i="1"/>
  <c r="P255" i="1"/>
  <c r="N255" i="1"/>
  <c r="Q254" i="1"/>
  <c r="P254" i="1"/>
  <c r="R254" i="1" s="1"/>
  <c r="N254" i="1"/>
  <c r="Q253" i="1"/>
  <c r="P253" i="1"/>
  <c r="N253" i="1"/>
  <c r="Q252" i="1"/>
  <c r="P252" i="1"/>
  <c r="R252" i="1" s="1"/>
  <c r="N252" i="1"/>
  <c r="Q251" i="1"/>
  <c r="P251" i="1"/>
  <c r="R251" i="1" s="1"/>
  <c r="N251" i="1"/>
  <c r="Q250" i="1"/>
  <c r="P250" i="1"/>
  <c r="R250" i="1" s="1"/>
  <c r="N250" i="1"/>
  <c r="Q249" i="1"/>
  <c r="P249" i="1"/>
  <c r="N249" i="1"/>
  <c r="Q248" i="1"/>
  <c r="P248" i="1"/>
  <c r="R248" i="1" s="1"/>
  <c r="N248" i="1"/>
  <c r="Q247" i="1"/>
  <c r="P247" i="1"/>
  <c r="N247" i="1"/>
  <c r="Q246" i="1"/>
  <c r="P246" i="1"/>
  <c r="N246" i="1"/>
  <c r="Q245" i="1"/>
  <c r="P245" i="1"/>
  <c r="N245" i="1"/>
  <c r="Q244" i="1"/>
  <c r="P244" i="1"/>
  <c r="R244" i="1" s="1"/>
  <c r="N244" i="1"/>
  <c r="Q243" i="1"/>
  <c r="P243" i="1"/>
  <c r="N243" i="1"/>
  <c r="Q242" i="1"/>
  <c r="P242" i="1"/>
  <c r="R242" i="1" s="1"/>
  <c r="N242" i="1"/>
  <c r="Q241" i="1"/>
  <c r="P241" i="1"/>
  <c r="N241" i="1"/>
  <c r="Q240" i="1"/>
  <c r="P240" i="1"/>
  <c r="R240" i="1" s="1"/>
  <c r="N240" i="1"/>
  <c r="Q239" i="1"/>
  <c r="P239" i="1"/>
  <c r="N239" i="1"/>
  <c r="Q238" i="1"/>
  <c r="P238" i="1"/>
  <c r="O238" i="1" s="1"/>
  <c r="N238" i="1"/>
  <c r="Q237" i="1"/>
  <c r="P237" i="1"/>
  <c r="N237" i="1"/>
  <c r="Q236" i="1"/>
  <c r="P236" i="1"/>
  <c r="R236" i="1" s="1"/>
  <c r="N236" i="1"/>
  <c r="Q235" i="1"/>
  <c r="P235" i="1"/>
  <c r="R235" i="1" s="1"/>
  <c r="N235" i="1"/>
  <c r="Q234" i="1"/>
  <c r="P234" i="1"/>
  <c r="R234" i="1" s="1"/>
  <c r="N234" i="1"/>
  <c r="Q233" i="1"/>
  <c r="P233" i="1"/>
  <c r="N233" i="1"/>
  <c r="Q232" i="1"/>
  <c r="P232" i="1"/>
  <c r="R232" i="1" s="1"/>
  <c r="N232" i="1"/>
  <c r="Q231" i="1"/>
  <c r="P231" i="1"/>
  <c r="N231" i="1"/>
  <c r="Q230" i="1"/>
  <c r="P230" i="1"/>
  <c r="O230" i="1" s="1"/>
  <c r="N230" i="1"/>
  <c r="Q229" i="1"/>
  <c r="P229" i="1"/>
  <c r="N229" i="1"/>
  <c r="Q228" i="1"/>
  <c r="P228" i="1"/>
  <c r="R228" i="1" s="1"/>
  <c r="N228" i="1"/>
  <c r="Q227" i="1"/>
  <c r="P227" i="1"/>
  <c r="N227" i="1"/>
  <c r="Q226" i="1"/>
  <c r="P226" i="1"/>
  <c r="R226" i="1" s="1"/>
  <c r="N226" i="1"/>
  <c r="Q225" i="1"/>
  <c r="P225" i="1"/>
  <c r="N225" i="1"/>
  <c r="Q224" i="1"/>
  <c r="P224" i="1"/>
  <c r="R224" i="1" s="1"/>
  <c r="N224" i="1"/>
  <c r="Q223" i="1"/>
  <c r="P223" i="1"/>
  <c r="N223" i="1"/>
  <c r="Q222" i="1"/>
  <c r="P222" i="1"/>
  <c r="O222" i="1" s="1"/>
  <c r="N222" i="1"/>
  <c r="Q221" i="1"/>
  <c r="P221" i="1"/>
  <c r="N221" i="1"/>
  <c r="Q220" i="1"/>
  <c r="P220" i="1"/>
  <c r="R220" i="1" s="1"/>
  <c r="N220" i="1"/>
  <c r="Q219" i="1"/>
  <c r="P219" i="1"/>
  <c r="R219" i="1" s="1"/>
  <c r="N219" i="1"/>
  <c r="Q218" i="1"/>
  <c r="P218" i="1"/>
  <c r="R218" i="1" s="1"/>
  <c r="N218" i="1"/>
  <c r="Q217" i="1"/>
  <c r="P217" i="1"/>
  <c r="N217" i="1"/>
  <c r="Q216" i="1"/>
  <c r="P216" i="1"/>
  <c r="R216" i="1" s="1"/>
  <c r="N216" i="1"/>
  <c r="Q215" i="1"/>
  <c r="P215" i="1"/>
  <c r="R215" i="1" s="1"/>
  <c r="N215" i="1"/>
  <c r="Q214" i="1"/>
  <c r="P214" i="1"/>
  <c r="R214" i="1" s="1"/>
  <c r="N214" i="1"/>
  <c r="Q213" i="1"/>
  <c r="P213" i="1"/>
  <c r="N213" i="1"/>
  <c r="Q212" i="1"/>
  <c r="P212" i="1"/>
  <c r="R212" i="1" s="1"/>
  <c r="N212" i="1"/>
  <c r="Q211" i="1"/>
  <c r="P211" i="1"/>
  <c r="R211" i="1" s="1"/>
  <c r="N211" i="1"/>
  <c r="Q210" i="1"/>
  <c r="P210" i="1"/>
  <c r="R210" i="1" s="1"/>
  <c r="N210" i="1"/>
  <c r="Q209" i="1"/>
  <c r="P209" i="1"/>
  <c r="N209" i="1"/>
  <c r="Q208" i="1"/>
  <c r="P208" i="1"/>
  <c r="R208" i="1" s="1"/>
  <c r="N208" i="1"/>
  <c r="Q207" i="1"/>
  <c r="P207" i="1"/>
  <c r="R207" i="1" s="1"/>
  <c r="N207" i="1"/>
  <c r="Q206" i="1"/>
  <c r="P206" i="1"/>
  <c r="R206" i="1" s="1"/>
  <c r="N206" i="1"/>
  <c r="Q205" i="1"/>
  <c r="P205" i="1"/>
  <c r="N205" i="1"/>
  <c r="Q204" i="1"/>
  <c r="P204" i="1"/>
  <c r="R204" i="1" s="1"/>
  <c r="N204" i="1"/>
  <c r="Q203" i="1"/>
  <c r="P203" i="1"/>
  <c r="R203" i="1" s="1"/>
  <c r="N203" i="1"/>
  <c r="Q202" i="1"/>
  <c r="P202" i="1"/>
  <c r="R202" i="1" s="1"/>
  <c r="N202" i="1"/>
  <c r="Q201" i="1"/>
  <c r="P201" i="1"/>
  <c r="N201" i="1"/>
  <c r="Q200" i="1"/>
  <c r="P200" i="1"/>
  <c r="R200" i="1" s="1"/>
  <c r="N200" i="1"/>
  <c r="Q199" i="1"/>
  <c r="P199" i="1"/>
  <c r="R199" i="1" s="1"/>
  <c r="N199" i="1"/>
  <c r="Q198" i="1"/>
  <c r="P198" i="1"/>
  <c r="R198" i="1" s="1"/>
  <c r="N198" i="1"/>
  <c r="Q197" i="1"/>
  <c r="P197" i="1"/>
  <c r="N197" i="1"/>
  <c r="Q196" i="1"/>
  <c r="P196" i="1"/>
  <c r="R196" i="1" s="1"/>
  <c r="N196" i="1"/>
  <c r="Q195" i="1"/>
  <c r="P195" i="1"/>
  <c r="R195" i="1" s="1"/>
  <c r="N195" i="1"/>
  <c r="Q194" i="1"/>
  <c r="P194" i="1"/>
  <c r="R194" i="1" s="1"/>
  <c r="N194" i="1"/>
  <c r="Q193" i="1"/>
  <c r="P193" i="1"/>
  <c r="N193" i="1"/>
  <c r="Q192" i="1"/>
  <c r="P192" i="1"/>
  <c r="R192" i="1" s="1"/>
  <c r="N192" i="1"/>
  <c r="Q191" i="1"/>
  <c r="P191" i="1"/>
  <c r="R191" i="1" s="1"/>
  <c r="N191" i="1"/>
  <c r="Q190" i="1"/>
  <c r="P190" i="1"/>
  <c r="R190" i="1" s="1"/>
  <c r="N190" i="1"/>
  <c r="Q189" i="1"/>
  <c r="P189" i="1"/>
  <c r="N189" i="1"/>
  <c r="Q188" i="1"/>
  <c r="P188" i="1"/>
  <c r="R188" i="1" s="1"/>
  <c r="N188" i="1"/>
  <c r="Q187" i="1"/>
  <c r="P187" i="1"/>
  <c r="R187" i="1" s="1"/>
  <c r="N187" i="1"/>
  <c r="Q186" i="1"/>
  <c r="P186" i="1"/>
  <c r="R186" i="1" s="1"/>
  <c r="N186" i="1"/>
  <c r="Q185" i="1"/>
  <c r="P185" i="1"/>
  <c r="R185" i="1" s="1"/>
  <c r="N185" i="1"/>
  <c r="Q184" i="1"/>
  <c r="P184" i="1"/>
  <c r="R184" i="1" s="1"/>
  <c r="N184" i="1"/>
  <c r="Q183" i="1"/>
  <c r="P183" i="1"/>
  <c r="R183" i="1" s="1"/>
  <c r="N183" i="1"/>
  <c r="Q182" i="1"/>
  <c r="P182" i="1"/>
  <c r="R182" i="1" s="1"/>
  <c r="N182" i="1"/>
  <c r="Q181" i="1"/>
  <c r="P181" i="1"/>
  <c r="R181" i="1" s="1"/>
  <c r="N181" i="1"/>
  <c r="Q180" i="1"/>
  <c r="P180" i="1"/>
  <c r="R180" i="1" s="1"/>
  <c r="N180" i="1"/>
  <c r="Q179" i="1"/>
  <c r="P179" i="1"/>
  <c r="R179" i="1" s="1"/>
  <c r="N179" i="1"/>
  <c r="Q178" i="1"/>
  <c r="P178" i="1"/>
  <c r="R178" i="1" s="1"/>
  <c r="N178" i="1"/>
  <c r="Q177" i="1"/>
  <c r="P177" i="1"/>
  <c r="N177" i="1"/>
  <c r="Q176" i="1"/>
  <c r="P176" i="1"/>
  <c r="R176" i="1" s="1"/>
  <c r="N176" i="1"/>
  <c r="Q175" i="1"/>
  <c r="P175" i="1"/>
  <c r="R175" i="1" s="1"/>
  <c r="N175" i="1"/>
  <c r="Q174" i="1"/>
  <c r="P174" i="1"/>
  <c r="R174" i="1" s="1"/>
  <c r="N174" i="1"/>
  <c r="Q173" i="1"/>
  <c r="P173" i="1"/>
  <c r="N173" i="1"/>
  <c r="Q172" i="1"/>
  <c r="P172" i="1"/>
  <c r="R172" i="1" s="1"/>
  <c r="N172" i="1"/>
  <c r="Q171" i="1"/>
  <c r="P171" i="1"/>
  <c r="R171" i="1" s="1"/>
  <c r="N171" i="1"/>
  <c r="Q170" i="1"/>
  <c r="P170" i="1"/>
  <c r="R170" i="1" s="1"/>
  <c r="N170" i="1"/>
  <c r="Q169" i="1"/>
  <c r="P169" i="1"/>
  <c r="O169" i="1" s="1"/>
  <c r="N169" i="1"/>
  <c r="Q168" i="1"/>
  <c r="P168" i="1"/>
  <c r="R168" i="1" s="1"/>
  <c r="N168" i="1"/>
  <c r="Q167" i="1"/>
  <c r="P167" i="1"/>
  <c r="R167" i="1" s="1"/>
  <c r="N167" i="1"/>
  <c r="Q166" i="1"/>
  <c r="P166" i="1"/>
  <c r="R166" i="1" s="1"/>
  <c r="N166" i="1"/>
  <c r="Q165" i="1"/>
  <c r="P165" i="1"/>
  <c r="R165" i="1" s="1"/>
  <c r="N165" i="1"/>
  <c r="Q164" i="1"/>
  <c r="P164" i="1"/>
  <c r="R164" i="1" s="1"/>
  <c r="N164" i="1"/>
  <c r="Q163" i="1"/>
  <c r="P163" i="1"/>
  <c r="R163" i="1" s="1"/>
  <c r="N163" i="1"/>
  <c r="Q162" i="1"/>
  <c r="P162" i="1"/>
  <c r="R162" i="1" s="1"/>
  <c r="N162" i="1"/>
  <c r="Q161" i="1"/>
  <c r="P161" i="1"/>
  <c r="O161" i="1" s="1"/>
  <c r="N161" i="1"/>
  <c r="Q160" i="1"/>
  <c r="P160" i="1"/>
  <c r="R160" i="1" s="1"/>
  <c r="O160" i="1"/>
  <c r="N160" i="1"/>
  <c r="Q159" i="1"/>
  <c r="P159" i="1"/>
  <c r="R159" i="1" s="1"/>
  <c r="N159" i="1"/>
  <c r="Q158" i="1"/>
  <c r="O158" i="1" s="1"/>
  <c r="P158" i="1"/>
  <c r="R158" i="1" s="1"/>
  <c r="N158" i="1"/>
  <c r="Q157" i="1"/>
  <c r="P157" i="1"/>
  <c r="N157" i="1"/>
  <c r="Q156" i="1"/>
  <c r="P156" i="1"/>
  <c r="R156" i="1" s="1"/>
  <c r="N156" i="1"/>
  <c r="Q155" i="1"/>
  <c r="P155" i="1"/>
  <c r="R155" i="1" s="1"/>
  <c r="N155" i="1"/>
  <c r="Q154" i="1"/>
  <c r="P154" i="1"/>
  <c r="R154" i="1" s="1"/>
  <c r="N154" i="1"/>
  <c r="Q153" i="1"/>
  <c r="P153" i="1"/>
  <c r="O153" i="1" s="1"/>
  <c r="N153" i="1"/>
  <c r="Q152" i="1"/>
  <c r="P152" i="1"/>
  <c r="R152" i="1" s="1"/>
  <c r="N152" i="1"/>
  <c r="Q151" i="1"/>
  <c r="P151" i="1"/>
  <c r="R151" i="1" s="1"/>
  <c r="N151" i="1"/>
  <c r="Q150" i="1"/>
  <c r="P150" i="1"/>
  <c r="R150" i="1" s="1"/>
  <c r="N150" i="1"/>
  <c r="Q149" i="1"/>
  <c r="P149" i="1"/>
  <c r="R149" i="1" s="1"/>
  <c r="N149" i="1"/>
  <c r="Q148" i="1"/>
  <c r="P148" i="1"/>
  <c r="R148" i="1" s="1"/>
  <c r="N148" i="1"/>
  <c r="Q147" i="1"/>
  <c r="P147" i="1"/>
  <c r="N147" i="1"/>
  <c r="Q146" i="1"/>
  <c r="P146" i="1"/>
  <c r="R146" i="1" s="1"/>
  <c r="N146" i="1"/>
  <c r="Q145" i="1"/>
  <c r="P145" i="1"/>
  <c r="O145" i="1" s="1"/>
  <c r="N145" i="1"/>
  <c r="Q144" i="1"/>
  <c r="P144" i="1"/>
  <c r="R144" i="1" s="1"/>
  <c r="O144" i="1"/>
  <c r="N144" i="1"/>
  <c r="Q143" i="1"/>
  <c r="P143" i="1"/>
  <c r="N143" i="1"/>
  <c r="Q142" i="1"/>
  <c r="O142" i="1" s="1"/>
  <c r="P142" i="1"/>
  <c r="R142" i="1" s="1"/>
  <c r="N142" i="1"/>
  <c r="Q141" i="1"/>
  <c r="P141" i="1"/>
  <c r="N141" i="1"/>
  <c r="Q140" i="1"/>
  <c r="P140" i="1"/>
  <c r="R140" i="1" s="1"/>
  <c r="N140" i="1"/>
  <c r="Q139" i="1"/>
  <c r="P139" i="1"/>
  <c r="N139" i="1"/>
  <c r="Q138" i="1"/>
  <c r="P138" i="1"/>
  <c r="R138" i="1" s="1"/>
  <c r="N138" i="1"/>
  <c r="Q137" i="1"/>
  <c r="P137" i="1"/>
  <c r="O137" i="1" s="1"/>
  <c r="N137" i="1"/>
  <c r="Q136" i="1"/>
  <c r="O136" i="1" s="1"/>
  <c r="P136" i="1"/>
  <c r="R136" i="1" s="1"/>
  <c r="N136" i="1"/>
  <c r="Q135" i="1"/>
  <c r="P135" i="1"/>
  <c r="N135" i="1"/>
  <c r="Q134" i="1"/>
  <c r="P134" i="1"/>
  <c r="R134" i="1" s="1"/>
  <c r="N134" i="1"/>
  <c r="Q133" i="1"/>
  <c r="O133" i="1" s="1"/>
  <c r="P133" i="1"/>
  <c r="R133" i="1" s="1"/>
  <c r="N133" i="1"/>
  <c r="Q132" i="1"/>
  <c r="O132" i="1" s="1"/>
  <c r="P132" i="1"/>
  <c r="R132" i="1" s="1"/>
  <c r="N132" i="1"/>
  <c r="Q131" i="1"/>
  <c r="P131" i="1"/>
  <c r="N131" i="1"/>
  <c r="Q130" i="1"/>
  <c r="P130" i="1"/>
  <c r="R130" i="1" s="1"/>
  <c r="N130" i="1"/>
  <c r="Q129" i="1"/>
  <c r="P129" i="1"/>
  <c r="R129" i="1" s="1"/>
  <c r="N129" i="1"/>
  <c r="Q128" i="1"/>
  <c r="P128" i="1"/>
  <c r="R128" i="1" s="1"/>
  <c r="N128" i="1"/>
  <c r="Q127" i="1"/>
  <c r="P127" i="1"/>
  <c r="N127" i="1"/>
  <c r="Q126" i="1"/>
  <c r="P126" i="1"/>
  <c r="R126" i="1" s="1"/>
  <c r="N126" i="1"/>
  <c r="Q125" i="1"/>
  <c r="P125" i="1"/>
  <c r="O125" i="1" s="1"/>
  <c r="N125" i="1"/>
  <c r="Q124" i="1"/>
  <c r="O124" i="1" s="1"/>
  <c r="P124" i="1"/>
  <c r="R124" i="1" s="1"/>
  <c r="N124" i="1"/>
  <c r="Q123" i="1"/>
  <c r="P123" i="1"/>
  <c r="N123" i="1"/>
  <c r="Q122" i="1"/>
  <c r="P122" i="1"/>
  <c r="R122" i="1" s="1"/>
  <c r="N122" i="1"/>
  <c r="Q121" i="1"/>
  <c r="P121" i="1"/>
  <c r="N121" i="1"/>
  <c r="Q120" i="1"/>
  <c r="P120" i="1"/>
  <c r="R120" i="1" s="1"/>
  <c r="N120" i="1"/>
  <c r="R119" i="1"/>
  <c r="Q119" i="1"/>
  <c r="P119" i="1"/>
  <c r="N119" i="1"/>
  <c r="Q118" i="1"/>
  <c r="P118" i="1"/>
  <c r="N118" i="1"/>
  <c r="Q117" i="1"/>
  <c r="P117" i="1"/>
  <c r="N117" i="1"/>
  <c r="Q116" i="1"/>
  <c r="P116" i="1"/>
  <c r="R116" i="1" s="1"/>
  <c r="N116" i="1"/>
  <c r="Q115" i="1"/>
  <c r="P115" i="1"/>
  <c r="R115" i="1" s="1"/>
  <c r="N115" i="1"/>
  <c r="Q114" i="1"/>
  <c r="P114" i="1"/>
  <c r="N114" i="1"/>
  <c r="Q113" i="1"/>
  <c r="P113" i="1"/>
  <c r="O113" i="1" s="1"/>
  <c r="N113" i="1"/>
  <c r="Q112" i="1"/>
  <c r="P112" i="1"/>
  <c r="O112" i="1" s="1"/>
  <c r="N112" i="1"/>
  <c r="Q111" i="1"/>
  <c r="P111" i="1"/>
  <c r="N111" i="1"/>
  <c r="Q110" i="1"/>
  <c r="P110" i="1"/>
  <c r="N110" i="1"/>
  <c r="Q109" i="1"/>
  <c r="P109" i="1"/>
  <c r="R109" i="1" s="1"/>
  <c r="N109" i="1"/>
  <c r="Q108" i="1"/>
  <c r="P108" i="1"/>
  <c r="N108" i="1"/>
  <c r="Q107" i="1"/>
  <c r="O107" i="1" s="1"/>
  <c r="P107" i="1"/>
  <c r="R107" i="1" s="1"/>
  <c r="N107" i="1"/>
  <c r="Q106" i="1"/>
  <c r="P106" i="1"/>
  <c r="N106" i="1"/>
  <c r="Q105" i="1"/>
  <c r="P105" i="1"/>
  <c r="R105" i="1" s="1"/>
  <c r="N105" i="1"/>
  <c r="Q104" i="1"/>
  <c r="P104" i="1"/>
  <c r="R104" i="1" s="1"/>
  <c r="N104" i="1"/>
  <c r="Q103" i="1"/>
  <c r="P103" i="1"/>
  <c r="R103" i="1" s="1"/>
  <c r="N103" i="1"/>
  <c r="Q102" i="1"/>
  <c r="P102" i="1"/>
  <c r="O102" i="1" s="1"/>
  <c r="N102" i="1"/>
  <c r="Q101" i="1"/>
  <c r="P101" i="1"/>
  <c r="R101" i="1" s="1"/>
  <c r="N101" i="1"/>
  <c r="Q100" i="1"/>
  <c r="P100" i="1"/>
  <c r="R100" i="1" s="1"/>
  <c r="N100" i="1"/>
  <c r="Q99" i="1"/>
  <c r="P99" i="1"/>
  <c r="R99" i="1" s="1"/>
  <c r="N99" i="1"/>
  <c r="Q98" i="1"/>
  <c r="P98" i="1"/>
  <c r="N98" i="1"/>
  <c r="Q97" i="1"/>
  <c r="P97" i="1"/>
  <c r="R97" i="1" s="1"/>
  <c r="N97" i="1"/>
  <c r="Q96" i="1"/>
  <c r="P96" i="1"/>
  <c r="N96" i="1"/>
  <c r="Q95" i="1"/>
  <c r="P95" i="1"/>
  <c r="N95" i="1"/>
  <c r="Q94" i="1"/>
  <c r="P94" i="1"/>
  <c r="O94" i="1" s="1"/>
  <c r="N94" i="1"/>
  <c r="Q93" i="1"/>
  <c r="P93" i="1"/>
  <c r="R93" i="1" s="1"/>
  <c r="N93" i="1"/>
  <c r="Q92" i="1"/>
  <c r="P92" i="1"/>
  <c r="N92" i="1"/>
  <c r="Q91" i="1"/>
  <c r="P91" i="1"/>
  <c r="R91" i="1" s="1"/>
  <c r="N91" i="1"/>
  <c r="Q90" i="1"/>
  <c r="P90" i="1"/>
  <c r="N90" i="1"/>
  <c r="Q89" i="1"/>
  <c r="P89" i="1"/>
  <c r="R89" i="1" s="1"/>
  <c r="N89" i="1"/>
  <c r="Q88" i="1"/>
  <c r="P88" i="1"/>
  <c r="N88" i="1"/>
  <c r="Q87" i="1"/>
  <c r="P87" i="1"/>
  <c r="N87" i="1"/>
  <c r="Q86" i="1"/>
  <c r="P86" i="1"/>
  <c r="O86" i="1" s="1"/>
  <c r="N86" i="1"/>
  <c r="Q85" i="1"/>
  <c r="O85" i="1" s="1"/>
  <c r="P85" i="1"/>
  <c r="R85" i="1" s="1"/>
  <c r="N85" i="1"/>
  <c r="Q84" i="1"/>
  <c r="P84" i="1"/>
  <c r="R84" i="1" s="1"/>
  <c r="N84" i="1"/>
  <c r="Q83" i="1"/>
  <c r="P83" i="1"/>
  <c r="R83" i="1" s="1"/>
  <c r="N83" i="1"/>
  <c r="Q82" i="1"/>
  <c r="P82" i="1"/>
  <c r="N82" i="1"/>
  <c r="Q81" i="1"/>
  <c r="P81" i="1"/>
  <c r="R81" i="1" s="1"/>
  <c r="N81" i="1"/>
  <c r="Q80" i="1"/>
  <c r="P80" i="1"/>
  <c r="N80" i="1"/>
  <c r="Q79" i="1"/>
  <c r="P79" i="1"/>
  <c r="N79" i="1"/>
  <c r="Q78" i="1"/>
  <c r="P78" i="1"/>
  <c r="O78" i="1" s="1"/>
  <c r="N78" i="1"/>
  <c r="Q77" i="1"/>
  <c r="O77" i="1" s="1"/>
  <c r="P77" i="1"/>
  <c r="R77" i="1" s="1"/>
  <c r="N77" i="1"/>
  <c r="R76" i="1"/>
  <c r="Q76" i="1"/>
  <c r="P76" i="1"/>
  <c r="N76" i="1"/>
  <c r="Q75" i="1"/>
  <c r="O75" i="1" s="1"/>
  <c r="P75" i="1"/>
  <c r="R75" i="1" s="1"/>
  <c r="N75" i="1"/>
  <c r="Q74" i="1"/>
  <c r="P74" i="1"/>
  <c r="N74" i="1"/>
  <c r="Q73" i="1"/>
  <c r="P73" i="1"/>
  <c r="R73" i="1" s="1"/>
  <c r="N73" i="1"/>
  <c r="Q72" i="1"/>
  <c r="P72" i="1"/>
  <c r="R72" i="1" s="1"/>
  <c r="N72" i="1"/>
  <c r="Q71" i="1"/>
  <c r="P71" i="1"/>
  <c r="R71" i="1" s="1"/>
  <c r="N71" i="1"/>
  <c r="Q70" i="1"/>
  <c r="P70" i="1"/>
  <c r="N70" i="1"/>
  <c r="Q69" i="1"/>
  <c r="P69" i="1"/>
  <c r="R69" i="1" s="1"/>
  <c r="N69" i="1"/>
  <c r="Q68" i="1"/>
  <c r="P68" i="1"/>
  <c r="R68" i="1" s="1"/>
  <c r="N68" i="1"/>
  <c r="Q67" i="1"/>
  <c r="P67" i="1"/>
  <c r="R67" i="1" s="1"/>
  <c r="N67" i="1"/>
  <c r="Q66" i="1"/>
  <c r="P66" i="1"/>
  <c r="R66" i="1" s="1"/>
  <c r="N66" i="1"/>
  <c r="Q65" i="1"/>
  <c r="P65" i="1"/>
  <c r="R65" i="1" s="1"/>
  <c r="N65" i="1"/>
  <c r="Q64" i="1"/>
  <c r="P64" i="1"/>
  <c r="R64" i="1" s="1"/>
  <c r="N64" i="1"/>
  <c r="Q63" i="1"/>
  <c r="P63" i="1"/>
  <c r="R63" i="1" s="1"/>
  <c r="N63" i="1"/>
  <c r="Q62" i="1"/>
  <c r="P62" i="1"/>
  <c r="N62" i="1"/>
  <c r="Q61" i="1"/>
  <c r="P61" i="1"/>
  <c r="R61" i="1" s="1"/>
  <c r="N61" i="1"/>
  <c r="Q60" i="1"/>
  <c r="P60" i="1"/>
  <c r="R60" i="1" s="1"/>
  <c r="N60" i="1"/>
  <c r="Q59" i="1"/>
  <c r="P59" i="1"/>
  <c r="R59" i="1" s="1"/>
  <c r="N59" i="1"/>
  <c r="Q58" i="1"/>
  <c r="P58" i="1"/>
  <c r="N58" i="1"/>
  <c r="Q57" i="1"/>
  <c r="P57" i="1"/>
  <c r="R57" i="1" s="1"/>
  <c r="N57" i="1"/>
  <c r="Q56" i="1"/>
  <c r="P56" i="1"/>
  <c r="R56" i="1" s="1"/>
  <c r="N56" i="1"/>
  <c r="Q55" i="1"/>
  <c r="P55" i="1"/>
  <c r="R55" i="1" s="1"/>
  <c r="N55" i="1"/>
  <c r="Q54" i="1"/>
  <c r="P54" i="1"/>
  <c r="N54" i="1"/>
  <c r="Q53" i="1"/>
  <c r="P53" i="1"/>
  <c r="R53" i="1" s="1"/>
  <c r="N53" i="1"/>
  <c r="Q52" i="1"/>
  <c r="P52" i="1"/>
  <c r="R52" i="1" s="1"/>
  <c r="N52" i="1"/>
  <c r="Q51" i="1"/>
  <c r="P51" i="1"/>
  <c r="R51" i="1" s="1"/>
  <c r="N51" i="1"/>
  <c r="Q50" i="1"/>
  <c r="P50" i="1"/>
  <c r="R50" i="1" s="1"/>
  <c r="N50" i="1"/>
  <c r="Q49" i="1"/>
  <c r="P49" i="1"/>
  <c r="R49" i="1" s="1"/>
  <c r="N49" i="1"/>
  <c r="Q48" i="1"/>
  <c r="P48" i="1"/>
  <c r="R48" i="1" s="1"/>
  <c r="N48" i="1"/>
  <c r="Q47" i="1"/>
  <c r="P47" i="1"/>
  <c r="R47" i="1" s="1"/>
  <c r="N47" i="1"/>
  <c r="Q46" i="1"/>
  <c r="P46" i="1"/>
  <c r="N46" i="1"/>
  <c r="Q45" i="1"/>
  <c r="P45" i="1"/>
  <c r="R45" i="1" s="1"/>
  <c r="N45" i="1"/>
  <c r="Q44" i="1"/>
  <c r="P44" i="1"/>
  <c r="R44" i="1" s="1"/>
  <c r="N44" i="1"/>
  <c r="Q43" i="1"/>
  <c r="P43" i="1"/>
  <c r="R43" i="1" s="1"/>
  <c r="N43" i="1"/>
  <c r="Q42" i="1"/>
  <c r="P42" i="1"/>
  <c r="O42" i="1" s="1"/>
  <c r="N42" i="1"/>
  <c r="Q41" i="1"/>
  <c r="P41" i="1"/>
  <c r="R41" i="1" s="1"/>
  <c r="N41" i="1"/>
  <c r="Q40" i="1"/>
  <c r="P40" i="1"/>
  <c r="R40" i="1" s="1"/>
  <c r="N40" i="1"/>
  <c r="Q39" i="1"/>
  <c r="P39" i="1"/>
  <c r="R39" i="1" s="1"/>
  <c r="N39" i="1"/>
  <c r="Q38" i="1"/>
  <c r="P38" i="1"/>
  <c r="O38" i="1" s="1"/>
  <c r="N38" i="1"/>
  <c r="O37" i="1"/>
  <c r="N37" i="1"/>
  <c r="O36" i="1"/>
  <c r="N36" i="1"/>
  <c r="Q35" i="1"/>
  <c r="P35" i="1"/>
  <c r="R35" i="1" s="1"/>
  <c r="N35" i="1"/>
  <c r="Q34" i="1"/>
  <c r="P34" i="1"/>
  <c r="R34" i="1" s="1"/>
  <c r="N34" i="1"/>
  <c r="R33" i="1"/>
  <c r="Q33" i="1"/>
  <c r="P33" i="1"/>
  <c r="N33" i="1"/>
  <c r="R32" i="1"/>
  <c r="Q32" i="1"/>
  <c r="P32" i="1"/>
  <c r="N32" i="1"/>
  <c r="Q31" i="1"/>
  <c r="P31" i="1"/>
  <c r="R31" i="1" s="1"/>
  <c r="N31" i="1"/>
  <c r="Q30" i="1"/>
  <c r="P30" i="1"/>
  <c r="R30" i="1" s="1"/>
  <c r="N30" i="1"/>
  <c r="Q29" i="1"/>
  <c r="P29" i="1"/>
  <c r="R29" i="1" s="1"/>
  <c r="N29" i="1"/>
  <c r="Q28" i="1"/>
  <c r="P28" i="1"/>
  <c r="N28" i="1"/>
  <c r="Q27" i="1"/>
  <c r="P27" i="1"/>
  <c r="R27" i="1" s="1"/>
  <c r="N27" i="1"/>
  <c r="Q26" i="1"/>
  <c r="P26" i="1"/>
  <c r="R26" i="1" s="1"/>
  <c r="N26" i="1"/>
  <c r="Q25" i="1"/>
  <c r="P25" i="1"/>
  <c r="R25" i="1" s="1"/>
  <c r="N25" i="1"/>
  <c r="Q24" i="1"/>
  <c r="P24" i="1"/>
  <c r="N24" i="1"/>
  <c r="Q23" i="1"/>
  <c r="P23" i="1"/>
  <c r="R23" i="1" s="1"/>
  <c r="N23" i="1"/>
  <c r="Q22" i="1"/>
  <c r="P22" i="1"/>
  <c r="R22" i="1" s="1"/>
  <c r="N22" i="1"/>
  <c r="Q21" i="1"/>
  <c r="P21" i="1"/>
  <c r="R21" i="1" s="1"/>
  <c r="N21" i="1"/>
  <c r="Q20" i="1"/>
  <c r="P20" i="1"/>
  <c r="N20" i="1"/>
  <c r="Q19" i="1"/>
  <c r="P19" i="1"/>
  <c r="R19" i="1" s="1"/>
  <c r="N19" i="1"/>
  <c r="Q18" i="1"/>
  <c r="P18" i="1"/>
  <c r="R18" i="1" s="1"/>
  <c r="N18" i="1"/>
  <c r="Q17" i="1"/>
  <c r="P17" i="1"/>
  <c r="R17" i="1" s="1"/>
  <c r="N17" i="1"/>
  <c r="Q16" i="1"/>
  <c r="P16" i="1"/>
  <c r="R16" i="1" s="1"/>
  <c r="N16" i="1"/>
  <c r="Q15" i="1"/>
  <c r="Q14" i="1"/>
  <c r="P14" i="1"/>
  <c r="R14" i="1" s="1"/>
  <c r="N14" i="1"/>
  <c r="Q13" i="1"/>
  <c r="P13" i="1"/>
  <c r="R13" i="1" s="1"/>
  <c r="N13" i="1"/>
  <c r="P12" i="1"/>
  <c r="Q11" i="1"/>
  <c r="P11" i="1"/>
  <c r="N11" i="1"/>
  <c r="Q10" i="1"/>
  <c r="P10" i="1"/>
  <c r="R10" i="1" s="1"/>
  <c r="N10" i="1"/>
  <c r="Q9" i="1"/>
  <c r="P9" i="1"/>
  <c r="R9" i="1" s="1"/>
  <c r="N9" i="1"/>
  <c r="Q8" i="1"/>
  <c r="P8" i="1"/>
  <c r="R8" i="1" s="1"/>
  <c r="N8" i="1"/>
  <c r="Q7" i="1"/>
  <c r="P7" i="1"/>
  <c r="R7" i="1" s="1"/>
  <c r="N7" i="1"/>
  <c r="Q6" i="1"/>
  <c r="P6" i="1"/>
  <c r="R6" i="1" s="1"/>
  <c r="N6" i="1"/>
  <c r="Q5" i="1"/>
  <c r="P5" i="1"/>
  <c r="R5" i="1" s="1"/>
  <c r="N5" i="1"/>
  <c r="Q4" i="1"/>
  <c r="P4" i="1"/>
  <c r="N4" i="1"/>
  <c r="Q3" i="1"/>
  <c r="P3" i="1"/>
  <c r="R3" i="1" s="1"/>
  <c r="N3" i="1"/>
  <c r="Q2" i="1"/>
  <c r="P2" i="1"/>
  <c r="R2" i="1" s="1"/>
  <c r="N2" i="1"/>
  <c r="O4" i="1" l="1"/>
  <c r="O91" i="1"/>
  <c r="O99" i="1"/>
  <c r="O250" i="1"/>
  <c r="O554" i="1"/>
  <c r="O594" i="1"/>
  <c r="O598" i="1"/>
  <c r="O602" i="1"/>
  <c r="O606" i="1"/>
  <c r="O610" i="1"/>
  <c r="O614" i="1"/>
  <c r="O618" i="1"/>
  <c r="O622" i="1"/>
  <c r="O626" i="1"/>
  <c r="O630" i="1"/>
  <c r="O634" i="1"/>
  <c r="O638" i="1"/>
  <c r="O642" i="1"/>
  <c r="O646" i="1"/>
  <c r="O650" i="1"/>
  <c r="O654" i="1"/>
  <c r="O658" i="1"/>
  <c r="O662" i="1"/>
  <c r="O666" i="1"/>
  <c r="O670" i="1"/>
  <c r="O674" i="1"/>
  <c r="O678" i="1"/>
  <c r="O682" i="1"/>
  <c r="O686" i="1"/>
  <c r="O690" i="1"/>
  <c r="O691" i="1"/>
  <c r="O699" i="1"/>
  <c r="O707" i="1"/>
  <c r="O715" i="1"/>
  <c r="O747" i="1"/>
  <c r="O755" i="1"/>
  <c r="O811" i="1"/>
  <c r="O850" i="1"/>
  <c r="O896" i="1"/>
  <c r="O933" i="1"/>
  <c r="O983" i="1"/>
  <c r="O152" i="1"/>
  <c r="R271" i="1"/>
  <c r="O741" i="1"/>
  <c r="O749" i="1"/>
  <c r="O757" i="1"/>
  <c r="O765" i="1"/>
  <c r="R774" i="1"/>
  <c r="O778" i="1"/>
  <c r="O20" i="1"/>
  <c r="O24" i="1"/>
  <c r="O54" i="1"/>
  <c r="O58" i="1"/>
  <c r="O70" i="1"/>
  <c r="O88" i="1"/>
  <c r="O96" i="1"/>
  <c r="O111" i="1"/>
  <c r="O119" i="1"/>
  <c r="O223" i="1"/>
  <c r="O239" i="1"/>
  <c r="O255" i="1"/>
  <c r="O273" i="1"/>
  <c r="O277" i="1"/>
  <c r="O283" i="1"/>
  <c r="O287" i="1"/>
  <c r="O305" i="1"/>
  <c r="O309" i="1"/>
  <c r="O315" i="1"/>
  <c r="O319" i="1"/>
  <c r="O384" i="1"/>
  <c r="O777" i="1"/>
  <c r="O813" i="1"/>
  <c r="O821" i="1"/>
  <c r="O888" i="1"/>
  <c r="O897" i="1"/>
  <c r="O978" i="1"/>
  <c r="O979" i="1"/>
  <c r="O980" i="1"/>
  <c r="O984" i="1"/>
  <c r="O166" i="1"/>
  <c r="O182" i="1"/>
  <c r="O192" i="1"/>
  <c r="O196" i="1"/>
  <c r="O200" i="1"/>
  <c r="O204" i="1"/>
  <c r="O208" i="1"/>
  <c r="O212" i="1"/>
  <c r="O216" i="1"/>
  <c r="O220" i="1"/>
  <c r="O228" i="1"/>
  <c r="O236" i="1"/>
  <c r="O363" i="1"/>
  <c r="O398" i="1"/>
  <c r="O425" i="1"/>
  <c r="O815" i="1"/>
  <c r="O851" i="1"/>
  <c r="O860" i="1"/>
  <c r="O864" i="1"/>
  <c r="O868" i="1"/>
  <c r="O872" i="1"/>
  <c r="O876" i="1"/>
  <c r="O880" i="1"/>
  <c r="O974" i="1"/>
  <c r="O1006" i="1"/>
  <c r="O1010" i="1"/>
  <c r="O1014" i="1"/>
  <c r="O1018" i="1"/>
  <c r="O1022" i="1"/>
  <c r="O1026" i="1"/>
  <c r="O1039" i="1"/>
  <c r="O1043" i="1"/>
  <c r="O1047" i="1"/>
  <c r="R710" i="1"/>
  <c r="R806" i="1"/>
  <c r="R814" i="1"/>
  <c r="O858" i="1"/>
  <c r="O901" i="1"/>
  <c r="R984" i="1"/>
  <c r="R987" i="1"/>
  <c r="R991" i="1"/>
  <c r="O16" i="1"/>
  <c r="R24" i="1"/>
  <c r="O28" i="1"/>
  <c r="O32" i="1"/>
  <c r="R42" i="1"/>
  <c r="O46" i="1"/>
  <c r="O50" i="1"/>
  <c r="R58" i="1"/>
  <c r="O62" i="1"/>
  <c r="O66" i="1"/>
  <c r="O79" i="1"/>
  <c r="O87" i="1"/>
  <c r="O115" i="1"/>
  <c r="R137" i="1"/>
  <c r="O193" i="1"/>
  <c r="O229" i="1"/>
  <c r="O237" i="1"/>
  <c r="O245" i="1"/>
  <c r="O253" i="1"/>
  <c r="R255" i="1"/>
  <c r="O259" i="1"/>
  <c r="O263" i="1"/>
  <c r="O265" i="1"/>
  <c r="O269" i="1"/>
  <c r="O275" i="1"/>
  <c r="O279" i="1"/>
  <c r="O281" i="1"/>
  <c r="O285" i="1"/>
  <c r="R287" i="1"/>
  <c r="O291" i="1"/>
  <c r="O295" i="1"/>
  <c r="O297" i="1"/>
  <c r="O301" i="1"/>
  <c r="R303" i="1"/>
  <c r="O307" i="1"/>
  <c r="O311" i="1"/>
  <c r="O313" i="1"/>
  <c r="O317" i="1"/>
  <c r="R319" i="1"/>
  <c r="O343" i="1"/>
  <c r="R362" i="1"/>
  <c r="O400" i="1"/>
  <c r="O406" i="1"/>
  <c r="O416" i="1"/>
  <c r="O424" i="1"/>
  <c r="O430" i="1"/>
  <c r="O437" i="1"/>
  <c r="O713" i="1"/>
  <c r="O717" i="1"/>
  <c r="O817" i="1"/>
  <c r="O881" i="1"/>
  <c r="O969" i="1"/>
  <c r="O982" i="1"/>
  <c r="O986" i="1"/>
  <c r="O990" i="1"/>
  <c r="O994" i="1"/>
  <c r="O995" i="1"/>
  <c r="O1053" i="1"/>
  <c r="O83" i="1"/>
  <c r="O109" i="1"/>
  <c r="O122" i="1"/>
  <c r="O130" i="1"/>
  <c r="O150" i="1"/>
  <c r="O184" i="1"/>
  <c r="O190" i="1"/>
  <c r="O199" i="1"/>
  <c r="O203" i="1"/>
  <c r="O207" i="1"/>
  <c r="O211" i="1"/>
  <c r="O215" i="1"/>
  <c r="O219" i="1"/>
  <c r="O234" i="1"/>
  <c r="O352" i="1"/>
  <c r="O360" i="1"/>
  <c r="O366" i="1"/>
  <c r="O790" i="1"/>
  <c r="R790" i="1"/>
  <c r="O1050" i="1"/>
  <c r="R1050" i="1"/>
  <c r="O393" i="1"/>
  <c r="R393" i="1"/>
  <c r="R20" i="1"/>
  <c r="R28" i="1"/>
  <c r="R38" i="1"/>
  <c r="R46" i="1"/>
  <c r="R54" i="1"/>
  <c r="R62" i="1"/>
  <c r="R70" i="1"/>
  <c r="R87" i="1"/>
  <c r="R88" i="1"/>
  <c r="O93" i="1"/>
  <c r="O101" i="1"/>
  <c r="O134" i="1"/>
  <c r="O168" i="1"/>
  <c r="R169" i="1"/>
  <c r="O174" i="1"/>
  <c r="O198" i="1"/>
  <c r="O202" i="1"/>
  <c r="O206" i="1"/>
  <c r="O210" i="1"/>
  <c r="O214" i="1"/>
  <c r="O218" i="1"/>
  <c r="O221" i="1"/>
  <c r="R238" i="1"/>
  <c r="R239" i="1"/>
  <c r="O242" i="1"/>
  <c r="O244" i="1"/>
  <c r="O247" i="1"/>
  <c r="O252" i="1"/>
  <c r="R259" i="1"/>
  <c r="R267" i="1"/>
  <c r="R275" i="1"/>
  <c r="R283" i="1"/>
  <c r="R291" i="1"/>
  <c r="R299" i="1"/>
  <c r="R307" i="1"/>
  <c r="R315" i="1"/>
  <c r="O342" i="1"/>
  <c r="R343" i="1"/>
  <c r="O438" i="1"/>
  <c r="R438" i="1"/>
  <c r="R714" i="1"/>
  <c r="O714" i="1"/>
  <c r="O902" i="1"/>
  <c r="R902" i="1"/>
  <c r="R4" i="1"/>
  <c r="O8" i="1"/>
  <c r="O13" i="1"/>
  <c r="O80" i="1"/>
  <c r="O95" i="1"/>
  <c r="O103" i="1"/>
  <c r="O104" i="1"/>
  <c r="O110" i="1"/>
  <c r="O118" i="1"/>
  <c r="R153" i="1"/>
  <c r="O176" i="1"/>
  <c r="O177" i="1"/>
  <c r="O185" i="1"/>
  <c r="R222" i="1"/>
  <c r="R223" i="1"/>
  <c r="O226" i="1"/>
  <c r="O231" i="1"/>
  <c r="O246" i="1"/>
  <c r="O346" i="1"/>
  <c r="O347" i="1"/>
  <c r="O358" i="1"/>
  <c r="O361" i="1"/>
  <c r="O368" i="1"/>
  <c r="O376" i="1"/>
  <c r="O409" i="1"/>
  <c r="R409" i="1"/>
  <c r="R698" i="1"/>
  <c r="O698" i="1"/>
  <c r="O742" i="1"/>
  <c r="R742" i="1"/>
  <c r="O758" i="1"/>
  <c r="R758" i="1"/>
  <c r="R905" i="1"/>
  <c r="O905" i="1"/>
  <c r="O382" i="1"/>
  <c r="O392" i="1"/>
  <c r="O422" i="1"/>
  <c r="O434" i="1"/>
  <c r="R442" i="1"/>
  <c r="O551" i="1"/>
  <c r="O555" i="1"/>
  <c r="O559" i="1"/>
  <c r="O563" i="1"/>
  <c r="O567" i="1"/>
  <c r="O571" i="1"/>
  <c r="O575" i="1"/>
  <c r="O579" i="1"/>
  <c r="O583" i="1"/>
  <c r="O587" i="1"/>
  <c r="O591" i="1"/>
  <c r="O706" i="1"/>
  <c r="O722" i="1"/>
  <c r="O723" i="1"/>
  <c r="R726" i="1"/>
  <c r="O743" i="1"/>
  <c r="O759" i="1"/>
  <c r="O791" i="1"/>
  <c r="O819" i="1"/>
  <c r="O849" i="1"/>
  <c r="O853" i="1"/>
  <c r="O857" i="1"/>
  <c r="O862" i="1"/>
  <c r="O866" i="1"/>
  <c r="O870" i="1"/>
  <c r="O874" i="1"/>
  <c r="O878" i="1"/>
  <c r="O894" i="1"/>
  <c r="O903" i="1"/>
  <c r="O939" i="1"/>
  <c r="O956" i="1"/>
  <c r="O997" i="1"/>
  <c r="O1001" i="1"/>
  <c r="O1029" i="1"/>
  <c r="O1033" i="1"/>
  <c r="O1042" i="1"/>
  <c r="O1046" i="1"/>
  <c r="O1049" i="1"/>
  <c r="O1056" i="1"/>
  <c r="O1061" i="1"/>
  <c r="O1062" i="1"/>
  <c r="O377" i="1"/>
  <c r="O408" i="1"/>
  <c r="O445" i="1"/>
  <c r="O558" i="1"/>
  <c r="O562" i="1"/>
  <c r="O566" i="1"/>
  <c r="O570" i="1"/>
  <c r="O574" i="1"/>
  <c r="O578" i="1"/>
  <c r="O582" i="1"/>
  <c r="O586" i="1"/>
  <c r="O590" i="1"/>
  <c r="O595" i="1"/>
  <c r="O599" i="1"/>
  <c r="O603" i="1"/>
  <c r="O607" i="1"/>
  <c r="O611" i="1"/>
  <c r="O615" i="1"/>
  <c r="O619" i="1"/>
  <c r="O623" i="1"/>
  <c r="O627" i="1"/>
  <c r="O631" i="1"/>
  <c r="O635" i="1"/>
  <c r="O639" i="1"/>
  <c r="O643" i="1"/>
  <c r="O647" i="1"/>
  <c r="O651" i="1"/>
  <c r="O655" i="1"/>
  <c r="O659" i="1"/>
  <c r="O663" i="1"/>
  <c r="O667" i="1"/>
  <c r="O671" i="1"/>
  <c r="O675" i="1"/>
  <c r="O679" i="1"/>
  <c r="O683" i="1"/>
  <c r="O687" i="1"/>
  <c r="O711" i="1"/>
  <c r="O729" i="1"/>
  <c r="O731" i="1"/>
  <c r="O739" i="1"/>
  <c r="O746" i="1"/>
  <c r="O762" i="1"/>
  <c r="O773" i="1"/>
  <c r="O786" i="1"/>
  <c r="O787" i="1"/>
  <c r="O848" i="1"/>
  <c r="O856" i="1"/>
  <c r="O861" i="1"/>
  <c r="O865" i="1"/>
  <c r="O869" i="1"/>
  <c r="O873" i="1"/>
  <c r="O877" i="1"/>
  <c r="O938" i="1"/>
  <c r="O955" i="1"/>
  <c r="O966" i="1"/>
  <c r="O967" i="1"/>
  <c r="O725" i="1"/>
  <c r="O733" i="1"/>
  <c r="O745" i="1"/>
  <c r="O761" i="1"/>
  <c r="O793" i="1"/>
  <c r="R881" i="1"/>
  <c r="R897" i="1"/>
  <c r="O945" i="1"/>
  <c r="O949" i="1"/>
  <c r="O953" i="1"/>
  <c r="O965" i="1"/>
  <c r="O973" i="1"/>
  <c r="O981" i="1"/>
  <c r="O1040" i="1"/>
  <c r="O1055" i="1"/>
  <c r="O1064" i="1"/>
  <c r="R909" i="1"/>
  <c r="O909" i="1"/>
  <c r="R917" i="1"/>
  <c r="O917" i="1"/>
  <c r="R921" i="1"/>
  <c r="O921" i="1"/>
  <c r="R925" i="1"/>
  <c r="O925" i="1"/>
  <c r="R929" i="1"/>
  <c r="O929" i="1"/>
  <c r="O948" i="1"/>
  <c r="R948" i="1"/>
  <c r="R998" i="1"/>
  <c r="O998" i="1"/>
  <c r="R1002" i="1"/>
  <c r="O1002" i="1"/>
  <c r="R1030" i="1"/>
  <c r="O1030" i="1"/>
  <c r="R1034" i="1"/>
  <c r="O1034" i="1"/>
  <c r="O1057" i="1"/>
  <c r="R1057" i="1"/>
  <c r="O3" i="1"/>
  <c r="O7" i="1"/>
  <c r="O11" i="1"/>
  <c r="O19" i="1"/>
  <c r="O23" i="1"/>
  <c r="O27" i="1"/>
  <c r="O31" i="1"/>
  <c r="O35" i="1"/>
  <c r="O41" i="1"/>
  <c r="O45" i="1"/>
  <c r="O49" i="1"/>
  <c r="O53" i="1"/>
  <c r="O57" i="1"/>
  <c r="O61" i="1"/>
  <c r="O65" i="1"/>
  <c r="O69" i="1"/>
  <c r="O73" i="1"/>
  <c r="O74" i="1"/>
  <c r="O76" i="1"/>
  <c r="O81" i="1"/>
  <c r="O90" i="1"/>
  <c r="O92" i="1"/>
  <c r="O97" i="1"/>
  <c r="O106" i="1"/>
  <c r="O108" i="1"/>
  <c r="O121" i="1"/>
  <c r="O123" i="1"/>
  <c r="O126" i="1"/>
  <c r="O140" i="1"/>
  <c r="O141" i="1"/>
  <c r="O146" i="1"/>
  <c r="O156" i="1"/>
  <c r="O157" i="1"/>
  <c r="O162" i="1"/>
  <c r="O172" i="1"/>
  <c r="O173" i="1"/>
  <c r="O178" i="1"/>
  <c r="O188" i="1"/>
  <c r="O189" i="1"/>
  <c r="O194" i="1"/>
  <c r="O225" i="1"/>
  <c r="O227" i="1"/>
  <c r="O232" i="1"/>
  <c r="O241" i="1"/>
  <c r="O243" i="1"/>
  <c r="O248" i="1"/>
  <c r="O254" i="1"/>
  <c r="O258" i="1"/>
  <c r="O262" i="1"/>
  <c r="O266" i="1"/>
  <c r="O270" i="1"/>
  <c r="O274" i="1"/>
  <c r="O278" i="1"/>
  <c r="O282" i="1"/>
  <c r="O286" i="1"/>
  <c r="O290" i="1"/>
  <c r="O294" i="1"/>
  <c r="O298" i="1"/>
  <c r="O302" i="1"/>
  <c r="O306" i="1"/>
  <c r="O310" i="1"/>
  <c r="O314" i="1"/>
  <c r="O318" i="1"/>
  <c r="O322" i="1"/>
  <c r="O323" i="1"/>
  <c r="R323" i="1"/>
  <c r="R327" i="1"/>
  <c r="O327" i="1"/>
  <c r="O331" i="1"/>
  <c r="R331" i="1"/>
  <c r="R335" i="1"/>
  <c r="O335" i="1"/>
  <c r="R372" i="1"/>
  <c r="O372" i="1"/>
  <c r="R404" i="1"/>
  <c r="O404" i="1"/>
  <c r="O417" i="1"/>
  <c r="R417" i="1"/>
  <c r="O446" i="1"/>
  <c r="R446" i="1"/>
  <c r="O450" i="1"/>
  <c r="R450" i="1"/>
  <c r="O454" i="1"/>
  <c r="R454" i="1"/>
  <c r="O458" i="1"/>
  <c r="R458" i="1"/>
  <c r="O462" i="1"/>
  <c r="R462" i="1"/>
  <c r="O466" i="1"/>
  <c r="R466" i="1"/>
  <c r="O470" i="1"/>
  <c r="R470" i="1"/>
  <c r="O474" i="1"/>
  <c r="R474" i="1"/>
  <c r="O478" i="1"/>
  <c r="R478" i="1"/>
  <c r="O482" i="1"/>
  <c r="R482" i="1"/>
  <c r="O486" i="1"/>
  <c r="R486" i="1"/>
  <c r="O490" i="1"/>
  <c r="R490" i="1"/>
  <c r="O494" i="1"/>
  <c r="R494" i="1"/>
  <c r="O498" i="1"/>
  <c r="R498" i="1"/>
  <c r="O502" i="1"/>
  <c r="R502" i="1"/>
  <c r="O506" i="1"/>
  <c r="R506" i="1"/>
  <c r="O510" i="1"/>
  <c r="R510" i="1"/>
  <c r="O514" i="1"/>
  <c r="R514" i="1"/>
  <c r="O518" i="1"/>
  <c r="R518" i="1"/>
  <c r="O522" i="1"/>
  <c r="R522" i="1"/>
  <c r="O526" i="1"/>
  <c r="R526" i="1"/>
  <c r="O530" i="1"/>
  <c r="R530" i="1"/>
  <c r="O534" i="1"/>
  <c r="R534" i="1"/>
  <c r="O538" i="1"/>
  <c r="R538" i="1"/>
  <c r="O542" i="1"/>
  <c r="R542" i="1"/>
  <c r="O546" i="1"/>
  <c r="R546" i="1"/>
  <c r="O550" i="1"/>
  <c r="R550" i="1"/>
  <c r="O336" i="1"/>
  <c r="R336" i="1"/>
  <c r="O702" i="1"/>
  <c r="R702" i="1"/>
  <c r="O718" i="1"/>
  <c r="R718" i="1"/>
  <c r="R79" i="1"/>
  <c r="R95" i="1"/>
  <c r="R96" i="1"/>
  <c r="R145" i="1"/>
  <c r="R161" i="1"/>
  <c r="R177" i="1"/>
  <c r="R193" i="1"/>
  <c r="R230" i="1"/>
  <c r="R231" i="1"/>
  <c r="O355" i="1"/>
  <c r="R355" i="1"/>
  <c r="R420" i="1"/>
  <c r="O420" i="1"/>
  <c r="R449" i="1"/>
  <c r="O449" i="1"/>
  <c r="R453" i="1"/>
  <c r="O453" i="1"/>
  <c r="R457" i="1"/>
  <c r="O457" i="1"/>
  <c r="R461" i="1"/>
  <c r="O461" i="1"/>
  <c r="R465" i="1"/>
  <c r="O465" i="1"/>
  <c r="R469" i="1"/>
  <c r="O469" i="1"/>
  <c r="R473" i="1"/>
  <c r="O473" i="1"/>
  <c r="R477" i="1"/>
  <c r="O477" i="1"/>
  <c r="R481" i="1"/>
  <c r="O481" i="1"/>
  <c r="R485" i="1"/>
  <c r="O485" i="1"/>
  <c r="R489" i="1"/>
  <c r="O489" i="1"/>
  <c r="R493" i="1"/>
  <c r="O493" i="1"/>
  <c r="R497" i="1"/>
  <c r="O497" i="1"/>
  <c r="R501" i="1"/>
  <c r="O501" i="1"/>
  <c r="R505" i="1"/>
  <c r="O505" i="1"/>
  <c r="R509" i="1"/>
  <c r="O509" i="1"/>
  <c r="R513" i="1"/>
  <c r="O513" i="1"/>
  <c r="R517" i="1"/>
  <c r="O517" i="1"/>
  <c r="R521" i="1"/>
  <c r="O521" i="1"/>
  <c r="R525" i="1"/>
  <c r="O525" i="1"/>
  <c r="R529" i="1"/>
  <c r="O529" i="1"/>
  <c r="R533" i="1"/>
  <c r="O533" i="1"/>
  <c r="R537" i="1"/>
  <c r="O537" i="1"/>
  <c r="R541" i="1"/>
  <c r="O541" i="1"/>
  <c r="R545" i="1"/>
  <c r="O545" i="1"/>
  <c r="R549" i="1"/>
  <c r="O549" i="1"/>
  <c r="O328" i="1"/>
  <c r="R328" i="1"/>
  <c r="O353" i="1"/>
  <c r="R353" i="1"/>
  <c r="O369" i="1"/>
  <c r="R369" i="1"/>
  <c r="R388" i="1"/>
  <c r="O388" i="1"/>
  <c r="O401" i="1"/>
  <c r="R401" i="1"/>
  <c r="R80" i="1"/>
  <c r="R111" i="1"/>
  <c r="R112" i="1"/>
  <c r="R125" i="1"/>
  <c r="R246" i="1"/>
  <c r="R247" i="1"/>
  <c r="R326" i="1"/>
  <c r="O326" i="1"/>
  <c r="R334" i="1"/>
  <c r="O334" i="1"/>
  <c r="O5" i="1"/>
  <c r="O9" i="1"/>
  <c r="O17" i="1"/>
  <c r="O21" i="1"/>
  <c r="O25" i="1"/>
  <c r="O29" i="1"/>
  <c r="O33" i="1"/>
  <c r="O39" i="1"/>
  <c r="O43" i="1"/>
  <c r="O47" i="1"/>
  <c r="O51" i="1"/>
  <c r="O55" i="1"/>
  <c r="O59" i="1"/>
  <c r="O63" i="1"/>
  <c r="O67" i="1"/>
  <c r="O71" i="1"/>
  <c r="O82" i="1"/>
  <c r="O84" i="1"/>
  <c r="O89" i="1"/>
  <c r="R92" i="1"/>
  <c r="O98" i="1"/>
  <c r="O100" i="1"/>
  <c r="O105" i="1"/>
  <c r="R108" i="1"/>
  <c r="O114" i="1"/>
  <c r="O116" i="1"/>
  <c r="O117" i="1"/>
  <c r="R121" i="1"/>
  <c r="R123" i="1"/>
  <c r="O128" i="1"/>
  <c r="O129" i="1"/>
  <c r="O138" i="1"/>
  <c r="R141" i="1"/>
  <c r="O148" i="1"/>
  <c r="O149" i="1"/>
  <c r="O154" i="1"/>
  <c r="R157" i="1"/>
  <c r="O164" i="1"/>
  <c r="O165" i="1"/>
  <c r="O170" i="1"/>
  <c r="R173" i="1"/>
  <c r="O180" i="1"/>
  <c r="O181" i="1"/>
  <c r="O186" i="1"/>
  <c r="R189" i="1"/>
  <c r="O197" i="1"/>
  <c r="O201" i="1"/>
  <c r="O205" i="1"/>
  <c r="O209" i="1"/>
  <c r="O213" i="1"/>
  <c r="O217" i="1"/>
  <c r="O224" i="1"/>
  <c r="R227" i="1"/>
  <c r="O233" i="1"/>
  <c r="O235" i="1"/>
  <c r="O240" i="1"/>
  <c r="R243" i="1"/>
  <c r="O249" i="1"/>
  <c r="O251" i="1"/>
  <c r="O256" i="1"/>
  <c r="O260" i="1"/>
  <c r="O264" i="1"/>
  <c r="O268" i="1"/>
  <c r="O272" i="1"/>
  <c r="O276" i="1"/>
  <c r="O280" i="1"/>
  <c r="O284" i="1"/>
  <c r="O288" i="1"/>
  <c r="O292" i="1"/>
  <c r="O296" i="1"/>
  <c r="O300" i="1"/>
  <c r="O304" i="1"/>
  <c r="O308" i="1"/>
  <c r="O312" i="1"/>
  <c r="O316" i="1"/>
  <c r="O320" i="1"/>
  <c r="O329" i="1"/>
  <c r="R329" i="1"/>
  <c r="O337" i="1"/>
  <c r="R337" i="1"/>
  <c r="O385" i="1"/>
  <c r="R385" i="1"/>
  <c r="O324" i="1"/>
  <c r="O330" i="1"/>
  <c r="O332" i="1"/>
  <c r="O338" i="1"/>
  <c r="O351" i="1"/>
  <c r="O354" i="1"/>
  <c r="O356" i="1"/>
  <c r="O364" i="1"/>
  <c r="O365" i="1"/>
  <c r="O370" i="1"/>
  <c r="O380" i="1"/>
  <c r="O381" i="1"/>
  <c r="O386" i="1"/>
  <c r="O396" i="1"/>
  <c r="O397" i="1"/>
  <c r="O402" i="1"/>
  <c r="O412" i="1"/>
  <c r="O413" i="1"/>
  <c r="O418" i="1"/>
  <c r="O428" i="1"/>
  <c r="O429" i="1"/>
  <c r="O441" i="1"/>
  <c r="O447" i="1"/>
  <c r="O451" i="1"/>
  <c r="O455" i="1"/>
  <c r="O459" i="1"/>
  <c r="O463" i="1"/>
  <c r="O467" i="1"/>
  <c r="O471" i="1"/>
  <c r="O475" i="1"/>
  <c r="O479" i="1"/>
  <c r="O483" i="1"/>
  <c r="O487" i="1"/>
  <c r="O491" i="1"/>
  <c r="O495" i="1"/>
  <c r="O499" i="1"/>
  <c r="O503" i="1"/>
  <c r="O507" i="1"/>
  <c r="O511" i="1"/>
  <c r="O515" i="1"/>
  <c r="O519" i="1"/>
  <c r="O523" i="1"/>
  <c r="O527" i="1"/>
  <c r="O531" i="1"/>
  <c r="O535" i="1"/>
  <c r="O539" i="1"/>
  <c r="O543" i="1"/>
  <c r="O547" i="1"/>
  <c r="O782" i="1"/>
  <c r="R782" i="1"/>
  <c r="O734" i="1"/>
  <c r="R734" i="1"/>
  <c r="O339" i="1"/>
  <c r="O341" i="1"/>
  <c r="O344" i="1"/>
  <c r="R351" i="1"/>
  <c r="O357" i="1"/>
  <c r="O359" i="1"/>
  <c r="O373" i="1"/>
  <c r="O378" i="1"/>
  <c r="O389" i="1"/>
  <c r="O394" i="1"/>
  <c r="O405" i="1"/>
  <c r="O410" i="1"/>
  <c r="O421" i="1"/>
  <c r="O426" i="1"/>
  <c r="O433" i="1"/>
  <c r="O439" i="1"/>
  <c r="O750" i="1"/>
  <c r="R750" i="1"/>
  <c r="O766" i="1"/>
  <c r="R766" i="1"/>
  <c r="O798" i="1"/>
  <c r="R798" i="1"/>
  <c r="O802" i="1"/>
  <c r="O703" i="1"/>
  <c r="O719" i="1"/>
  <c r="O735" i="1"/>
  <c r="O751" i="1"/>
  <c r="O767" i="1"/>
  <c r="O783" i="1"/>
  <c r="O799" i="1"/>
  <c r="O822" i="1"/>
  <c r="R822" i="1"/>
  <c r="O828" i="1"/>
  <c r="R828" i="1"/>
  <c r="O832" i="1"/>
  <c r="R832" i="1"/>
  <c r="O836" i="1"/>
  <c r="R836" i="1"/>
  <c r="O840" i="1"/>
  <c r="R840" i="1"/>
  <c r="O844" i="1"/>
  <c r="R844" i="1"/>
  <c r="O889" i="1"/>
  <c r="R889" i="1"/>
  <c r="O943" i="1"/>
  <c r="R943" i="1"/>
  <c r="O947" i="1"/>
  <c r="R947" i="1"/>
  <c r="O951" i="1"/>
  <c r="R951" i="1"/>
  <c r="O1005" i="1"/>
  <c r="R1005" i="1"/>
  <c r="O1009" i="1"/>
  <c r="R1009" i="1"/>
  <c r="O1013" i="1"/>
  <c r="R1013" i="1"/>
  <c r="O1017" i="1"/>
  <c r="R1017" i="1"/>
  <c r="O1021" i="1"/>
  <c r="R1021" i="1"/>
  <c r="O763" i="1"/>
  <c r="O779" i="1"/>
  <c r="O795" i="1"/>
  <c r="O805" i="1"/>
  <c r="R827" i="1"/>
  <c r="O827" i="1"/>
  <c r="R831" i="1"/>
  <c r="O831" i="1"/>
  <c r="R835" i="1"/>
  <c r="O835" i="1"/>
  <c r="R839" i="1"/>
  <c r="O839" i="1"/>
  <c r="R843" i="1"/>
  <c r="O843" i="1"/>
  <c r="R892" i="1"/>
  <c r="O892" i="1"/>
  <c r="R942" i="1"/>
  <c r="O942" i="1"/>
  <c r="R946" i="1"/>
  <c r="O946" i="1"/>
  <c r="R950" i="1"/>
  <c r="O950" i="1"/>
  <c r="O1000" i="1"/>
  <c r="R1000" i="1"/>
  <c r="O1004" i="1"/>
  <c r="R1004" i="1"/>
  <c r="O1008" i="1"/>
  <c r="R1008" i="1"/>
  <c r="O1012" i="1"/>
  <c r="R1012" i="1"/>
  <c r="O1016" i="1"/>
  <c r="R1016" i="1"/>
  <c r="O1020" i="1"/>
  <c r="R1020" i="1"/>
  <c r="O1024" i="1"/>
  <c r="R1024" i="1"/>
  <c r="O1028" i="1"/>
  <c r="R1028" i="1"/>
  <c r="O1032" i="1"/>
  <c r="R1032" i="1"/>
  <c r="O1036" i="1"/>
  <c r="R1036" i="1"/>
  <c r="O695" i="1"/>
  <c r="O705" i="1"/>
  <c r="O721" i="1"/>
  <c r="O727" i="1"/>
  <c r="O737" i="1"/>
  <c r="O753" i="1"/>
  <c r="O769" i="1"/>
  <c r="O775" i="1"/>
  <c r="O785" i="1"/>
  <c r="O801" i="1"/>
  <c r="O854" i="1"/>
  <c r="O906" i="1"/>
  <c r="R906" i="1"/>
  <c r="O914" i="1"/>
  <c r="R914" i="1"/>
  <c r="O918" i="1"/>
  <c r="R918" i="1"/>
  <c r="O922" i="1"/>
  <c r="R922" i="1"/>
  <c r="O926" i="1"/>
  <c r="R926" i="1"/>
  <c r="R941" i="1"/>
  <c r="O941" i="1"/>
  <c r="O999" i="1"/>
  <c r="R999" i="1"/>
  <c r="R1003" i="1"/>
  <c r="O1003" i="1"/>
  <c r="R1007" i="1"/>
  <c r="O1007" i="1"/>
  <c r="R1011" i="1"/>
  <c r="O1011" i="1"/>
  <c r="R1015" i="1"/>
  <c r="O1015" i="1"/>
  <c r="R1019" i="1"/>
  <c r="O1019" i="1"/>
  <c r="R1023" i="1"/>
  <c r="O1023" i="1"/>
  <c r="R1027" i="1"/>
  <c r="O1027" i="1"/>
  <c r="O1031" i="1"/>
  <c r="R1031" i="1"/>
  <c r="O1035" i="1"/>
  <c r="R1035" i="1"/>
  <c r="O807" i="1"/>
  <c r="O825" i="1"/>
  <c r="O829" i="1"/>
  <c r="O833" i="1"/>
  <c r="O837" i="1"/>
  <c r="O841" i="1"/>
  <c r="O845" i="1"/>
  <c r="R854" i="1"/>
  <c r="O890" i="1"/>
  <c r="O907" i="1"/>
  <c r="O915" i="1"/>
  <c r="O919" i="1"/>
  <c r="O923" i="1"/>
  <c r="O927" i="1"/>
  <c r="O944" i="1"/>
  <c r="O952" i="1"/>
  <c r="O988" i="1"/>
  <c r="O989" i="1"/>
  <c r="O992" i="1"/>
  <c r="O993" i="1"/>
  <c r="O1025" i="1"/>
  <c r="O1037" i="1"/>
  <c r="O1052" i="1"/>
  <c r="O1058" i="1"/>
  <c r="O886" i="1"/>
  <c r="O958" i="1"/>
  <c r="O961" i="1"/>
  <c r="O964" i="1"/>
  <c r="O968" i="1"/>
  <c r="O972" i="1"/>
  <c r="O809" i="1"/>
  <c r="O847" i="1"/>
  <c r="O852" i="1"/>
  <c r="O855" i="1"/>
  <c r="O882" i="1"/>
  <c r="R885" i="1"/>
  <c r="O893" i="1"/>
  <c r="O898" i="1"/>
  <c r="O930" i="1"/>
  <c r="O954" i="1"/>
  <c r="O957" i="1"/>
  <c r="R976" i="1"/>
  <c r="R980" i="1"/>
  <c r="O1038" i="1"/>
  <c r="O1041" i="1"/>
  <c r="O1044" i="1"/>
  <c r="O1045" i="1"/>
  <c r="O1048" i="1"/>
  <c r="O1051" i="1"/>
  <c r="O1060" i="1"/>
  <c r="O1066" i="1"/>
  <c r="O2" i="1"/>
  <c r="O6" i="1"/>
  <c r="O10" i="1"/>
  <c r="R11" i="1"/>
  <c r="O14" i="1"/>
  <c r="O18" i="1"/>
  <c r="O22" i="1"/>
  <c r="O26" i="1"/>
  <c r="O30" i="1"/>
  <c r="O34" i="1"/>
  <c r="O40" i="1"/>
  <c r="O44" i="1"/>
  <c r="O48" i="1"/>
  <c r="O52" i="1"/>
  <c r="O56" i="1"/>
  <c r="O60" i="1"/>
  <c r="O64" i="1"/>
  <c r="O68" i="1"/>
  <c r="O72" i="1"/>
  <c r="R113" i="1"/>
  <c r="R117" i="1"/>
  <c r="O120" i="1"/>
  <c r="R131" i="1"/>
  <c r="O131" i="1"/>
  <c r="R135" i="1"/>
  <c r="O135" i="1"/>
  <c r="R74" i="1"/>
  <c r="R78" i="1"/>
  <c r="R82" i="1"/>
  <c r="R86" i="1"/>
  <c r="R90" i="1"/>
  <c r="R94" i="1"/>
  <c r="R98" i="1"/>
  <c r="R102" i="1"/>
  <c r="R106" i="1"/>
  <c r="R110" i="1"/>
  <c r="R114" i="1"/>
  <c r="R118" i="1"/>
  <c r="R127" i="1"/>
  <c r="O127" i="1"/>
  <c r="R147" i="1"/>
  <c r="O147" i="1"/>
  <c r="R143" i="1"/>
  <c r="O143" i="1"/>
  <c r="R139" i="1"/>
  <c r="O139" i="1"/>
  <c r="O151" i="1"/>
  <c r="O155" i="1"/>
  <c r="O159" i="1"/>
  <c r="O163" i="1"/>
  <c r="O167" i="1"/>
  <c r="O171" i="1"/>
  <c r="O175" i="1"/>
  <c r="O179" i="1"/>
  <c r="O183" i="1"/>
  <c r="O187" i="1"/>
  <c r="O191" i="1"/>
  <c r="O195" i="1"/>
  <c r="O367" i="1"/>
  <c r="R367" i="1"/>
  <c r="O383" i="1"/>
  <c r="R383" i="1"/>
  <c r="O399" i="1"/>
  <c r="R399" i="1"/>
  <c r="O415" i="1"/>
  <c r="R415" i="1"/>
  <c r="O431" i="1"/>
  <c r="R431" i="1"/>
  <c r="R197" i="1"/>
  <c r="R201" i="1"/>
  <c r="R205" i="1"/>
  <c r="R209" i="1"/>
  <c r="R213" i="1"/>
  <c r="R217" i="1"/>
  <c r="R221" i="1"/>
  <c r="R225" i="1"/>
  <c r="R229" i="1"/>
  <c r="R233" i="1"/>
  <c r="R237" i="1"/>
  <c r="R241" i="1"/>
  <c r="R245" i="1"/>
  <c r="R249" i="1"/>
  <c r="R253" i="1"/>
  <c r="R257" i="1"/>
  <c r="R261" i="1"/>
  <c r="R265" i="1"/>
  <c r="R269" i="1"/>
  <c r="R273" i="1"/>
  <c r="R277" i="1"/>
  <c r="R281" i="1"/>
  <c r="R285" i="1"/>
  <c r="R289" i="1"/>
  <c r="R293" i="1"/>
  <c r="R297" i="1"/>
  <c r="R301" i="1"/>
  <c r="R305" i="1"/>
  <c r="R309" i="1"/>
  <c r="R313" i="1"/>
  <c r="R317" i="1"/>
  <c r="R321" i="1"/>
  <c r="R325" i="1"/>
  <c r="R333" i="1"/>
  <c r="R345" i="1"/>
  <c r="R347" i="1"/>
  <c r="R359" i="1"/>
  <c r="R361" i="1"/>
  <c r="O379" i="1"/>
  <c r="R379" i="1"/>
  <c r="O395" i="1"/>
  <c r="R395" i="1"/>
  <c r="O411" i="1"/>
  <c r="R411" i="1"/>
  <c r="O427" i="1"/>
  <c r="R427" i="1"/>
  <c r="R349" i="1"/>
  <c r="R363" i="1"/>
  <c r="O375" i="1"/>
  <c r="R375" i="1"/>
  <c r="O391" i="1"/>
  <c r="R391" i="1"/>
  <c r="O407" i="1"/>
  <c r="R407" i="1"/>
  <c r="O423" i="1"/>
  <c r="R423" i="1"/>
  <c r="O371" i="1"/>
  <c r="R371" i="1"/>
  <c r="O387" i="1"/>
  <c r="R387" i="1"/>
  <c r="O403" i="1"/>
  <c r="R403" i="1"/>
  <c r="O419" i="1"/>
  <c r="R419" i="1"/>
  <c r="O432" i="1"/>
  <c r="R433" i="1"/>
  <c r="O436" i="1"/>
  <c r="R437" i="1"/>
  <c r="O440" i="1"/>
  <c r="R441" i="1"/>
  <c r="O444" i="1"/>
  <c r="R445" i="1"/>
  <c r="O448" i="1"/>
  <c r="O452" i="1"/>
  <c r="O456" i="1"/>
  <c r="O460" i="1"/>
  <c r="O464" i="1"/>
  <c r="O468" i="1"/>
  <c r="O472" i="1"/>
  <c r="O476" i="1"/>
  <c r="O480" i="1"/>
  <c r="O484" i="1"/>
  <c r="O488" i="1"/>
  <c r="O492" i="1"/>
  <c r="O496" i="1"/>
  <c r="O500" i="1"/>
  <c r="O504" i="1"/>
  <c r="O508" i="1"/>
  <c r="O512" i="1"/>
  <c r="O516" i="1"/>
  <c r="O520" i="1"/>
  <c r="O524" i="1"/>
  <c r="O528" i="1"/>
  <c r="O532" i="1"/>
  <c r="O536" i="1"/>
  <c r="O540" i="1"/>
  <c r="O544" i="1"/>
  <c r="O548" i="1"/>
  <c r="O552" i="1"/>
  <c r="O556" i="1"/>
  <c r="O560" i="1"/>
  <c r="O564" i="1"/>
  <c r="O568" i="1"/>
  <c r="O572" i="1"/>
  <c r="O576" i="1"/>
  <c r="O580" i="1"/>
  <c r="O584" i="1"/>
  <c r="O588" i="1"/>
  <c r="O592" i="1"/>
  <c r="O596" i="1"/>
  <c r="O600" i="1"/>
  <c r="O604" i="1"/>
  <c r="O608" i="1"/>
  <c r="O612" i="1"/>
  <c r="O616" i="1"/>
  <c r="O620" i="1"/>
  <c r="O624" i="1"/>
  <c r="O628" i="1"/>
  <c r="O632" i="1"/>
  <c r="O636" i="1"/>
  <c r="O640" i="1"/>
  <c r="O644" i="1"/>
  <c r="O648" i="1"/>
  <c r="O652" i="1"/>
  <c r="O656" i="1"/>
  <c r="O660" i="1"/>
  <c r="O664" i="1"/>
  <c r="O668" i="1"/>
  <c r="O672" i="1"/>
  <c r="O676" i="1"/>
  <c r="O680" i="1"/>
  <c r="O693" i="1"/>
  <c r="R693" i="1"/>
  <c r="R684" i="1"/>
  <c r="O684" i="1"/>
  <c r="R688" i="1"/>
  <c r="O688" i="1"/>
  <c r="R692" i="1"/>
  <c r="O692" i="1"/>
  <c r="O696" i="1"/>
  <c r="R697" i="1"/>
  <c r="O700" i="1"/>
  <c r="R701" i="1"/>
  <c r="O704" i="1"/>
  <c r="R705" i="1"/>
  <c r="O708" i="1"/>
  <c r="R709" i="1"/>
  <c r="O712" i="1"/>
  <c r="R713" i="1"/>
  <c r="O716" i="1"/>
  <c r="R717" i="1"/>
  <c r="O720" i="1"/>
  <c r="R721" i="1"/>
  <c r="O724" i="1"/>
  <c r="R725" i="1"/>
  <c r="O728" i="1"/>
  <c r="R729" i="1"/>
  <c r="O732" i="1"/>
  <c r="R733" i="1"/>
  <c r="O736" i="1"/>
  <c r="R737" i="1"/>
  <c r="O740" i="1"/>
  <c r="R741" i="1"/>
  <c r="O744" i="1"/>
  <c r="R745" i="1"/>
  <c r="O748" i="1"/>
  <c r="R749" i="1"/>
  <c r="O752" i="1"/>
  <c r="R753" i="1"/>
  <c r="O756" i="1"/>
  <c r="R757" i="1"/>
  <c r="O760" i="1"/>
  <c r="R761" i="1"/>
  <c r="O764" i="1"/>
  <c r="R765" i="1"/>
  <c r="O768" i="1"/>
  <c r="R769" i="1"/>
  <c r="O772" i="1"/>
  <c r="R773" i="1"/>
  <c r="O776" i="1"/>
  <c r="R777" i="1"/>
  <c r="O780" i="1"/>
  <c r="R781" i="1"/>
  <c r="O784" i="1"/>
  <c r="R785" i="1"/>
  <c r="O788" i="1"/>
  <c r="R789" i="1"/>
  <c r="O792" i="1"/>
  <c r="R793" i="1"/>
  <c r="O796" i="1"/>
  <c r="R797" i="1"/>
  <c r="O800" i="1"/>
  <c r="R801" i="1"/>
  <c r="O804" i="1"/>
  <c r="R805" i="1"/>
  <c r="O808" i="1"/>
  <c r="R809" i="1"/>
  <c r="O812" i="1"/>
  <c r="R813" i="1"/>
  <c r="O816" i="1"/>
  <c r="R817" i="1"/>
  <c r="O820" i="1"/>
  <c r="R821" i="1"/>
  <c r="O826" i="1"/>
  <c r="O830" i="1"/>
  <c r="O834" i="1"/>
  <c r="O838" i="1"/>
  <c r="O842" i="1"/>
  <c r="O846" i="1"/>
  <c r="R847" i="1"/>
  <c r="R855" i="1"/>
  <c r="R852" i="1"/>
  <c r="R859" i="1"/>
  <c r="O859" i="1"/>
  <c r="O863" i="1"/>
  <c r="O867" i="1"/>
  <c r="O871" i="1"/>
  <c r="O875" i="1"/>
  <c r="O879" i="1"/>
  <c r="O883" i="1"/>
  <c r="O887" i="1"/>
  <c r="O891" i="1"/>
  <c r="O895" i="1"/>
  <c r="O899" i="1"/>
  <c r="O904" i="1"/>
  <c r="O908" i="1"/>
  <c r="O916" i="1"/>
  <c r="O920" i="1"/>
  <c r="O924" i="1"/>
  <c r="O928" i="1"/>
  <c r="O932" i="1"/>
  <c r="R945" i="1"/>
  <c r="R949" i="1"/>
  <c r="R953" i="1"/>
  <c r="R957" i="1"/>
  <c r="R961" i="1"/>
  <c r="R965" i="1"/>
  <c r="R969" i="1"/>
  <c r="R973" i="1"/>
  <c r="R977" i="1"/>
  <c r="R981" i="1"/>
  <c r="R985" i="1"/>
  <c r="R989" i="1"/>
  <c r="R993" i="1"/>
  <c r="O996" i="1"/>
  <c r="R997" i="1"/>
  <c r="R1001" i="1"/>
  <c r="R1048" i="1"/>
  <c r="R1052" i="1"/>
  <c r="R1056" i="1"/>
  <c r="O1059" i="1"/>
  <c r="R1060" i="1"/>
  <c r="O1063" i="1"/>
  <c r="R1064" i="1"/>
  <c r="O1067" i="1"/>
  <c r="R954" i="1"/>
  <c r="R958" i="1"/>
  <c r="R962" i="1"/>
  <c r="R1006" i="1"/>
  <c r="R1010" i="1"/>
  <c r="R1014" i="1"/>
  <c r="R1018" i="1"/>
  <c r="R1022" i="1"/>
  <c r="R1026" i="1"/>
  <c r="R1029" i="1"/>
  <c r="R1033" i="1"/>
  <c r="R1041" i="1"/>
  <c r="R1045" i="1"/>
  <c r="R1049" i="1"/>
  <c r="R1038" i="1"/>
</calcChain>
</file>

<file path=xl/sharedStrings.xml><?xml version="1.0" encoding="utf-8"?>
<sst xmlns="http://schemas.openxmlformats.org/spreadsheetml/2006/main" count="9528" uniqueCount="1406">
  <si>
    <t>Código</t>
  </si>
  <si>
    <t>IPC 02/01</t>
  </si>
  <si>
    <t>Cod 01 e 02</t>
  </si>
  <si>
    <t>Nome</t>
  </si>
  <si>
    <t>Especificação 1</t>
  </si>
  <si>
    <t>GRUPO</t>
  </si>
  <si>
    <t>SUB-GRUPO</t>
  </si>
  <si>
    <t>PRODUTO OU SERVIÇO</t>
  </si>
  <si>
    <t>ITEM</t>
  </si>
  <si>
    <t>SUB-ITEM</t>
  </si>
  <si>
    <t>Pesquisador</t>
  </si>
  <si>
    <t>Codico Out/Set</t>
  </si>
  <si>
    <t>Set</t>
  </si>
  <si>
    <t>Out.</t>
  </si>
  <si>
    <t>IPC out/set</t>
  </si>
  <si>
    <t>Codico Nov/Out</t>
  </si>
  <si>
    <t>Nov</t>
  </si>
  <si>
    <t>IPC out/nov</t>
  </si>
  <si>
    <t>S/N</t>
  </si>
  <si>
    <t>N</t>
  </si>
  <si>
    <t>cachorro quente</t>
  </si>
  <si>
    <t>cachorro quente (chef dog)</t>
  </si>
  <si>
    <t>ALIMENTACAO</t>
  </si>
  <si>
    <t>ALIM. FORA DO DOMICILIO</t>
  </si>
  <si>
    <t>LANCHES</t>
  </si>
  <si>
    <t>Cachorro quente</t>
  </si>
  <si>
    <t>Hercílio / Henrique</t>
  </si>
  <si>
    <t>S</t>
  </si>
  <si>
    <t>calabresa</t>
  </si>
  <si>
    <t>salsicha</t>
  </si>
  <si>
    <t>misto quente</t>
  </si>
  <si>
    <t>misto quente (cheese burger)</t>
  </si>
  <si>
    <t>Misto quente</t>
  </si>
  <si>
    <t>misto quente (Chesse egg)</t>
  </si>
  <si>
    <t>misto quente (chefs super)</t>
  </si>
  <si>
    <t>x galinha</t>
  </si>
  <si>
    <t>cheese galinha (cheese egg)</t>
  </si>
  <si>
    <t>"X" Galinha</t>
  </si>
  <si>
    <t>cheese galinha</t>
  </si>
  <si>
    <t>cheese galinha (chefs chicken)</t>
  </si>
  <si>
    <t>x salada</t>
  </si>
  <si>
    <t>cheese salada (le chefe)</t>
  </si>
  <si>
    <t>"X" Salada</t>
  </si>
  <si>
    <t>cheese salada (chef com bacon)</t>
  </si>
  <si>
    <t>camarao a grega</t>
  </si>
  <si>
    <t>camarão a la grega (camarao á americana)</t>
  </si>
  <si>
    <t>REFEICOES</t>
  </si>
  <si>
    <t>Camarao a grega</t>
  </si>
  <si>
    <t>Peixe provence ( Salmão)</t>
  </si>
  <si>
    <t>file com fritas</t>
  </si>
  <si>
    <t>filé com fritas (filé grelhado Le Chef)</t>
  </si>
  <si>
    <t>File com fritas</t>
  </si>
  <si>
    <t>file com fritas (file à comodoro)</t>
  </si>
  <si>
    <t>pizzas</t>
  </si>
  <si>
    <t>le chef pizza gigante (Calabresa Especial)</t>
  </si>
  <si>
    <t>Pizza</t>
  </si>
  <si>
    <t>le chef pizza grande (Calabresa Especial)</t>
  </si>
  <si>
    <t>le chef pizza média (Calabresa Especial)</t>
  </si>
  <si>
    <t>pizza grande tradicional</t>
  </si>
  <si>
    <t>pizza media tradicional</t>
  </si>
  <si>
    <t>pizza pequena tradicional</t>
  </si>
  <si>
    <t>portuguesa individual</t>
  </si>
  <si>
    <t>portuguesa grande</t>
  </si>
  <si>
    <t>calabresa paulistana individual</t>
  </si>
  <si>
    <t>calabresa paulistana grande</t>
  </si>
  <si>
    <t>margherita individual</t>
  </si>
  <si>
    <t>margherita grande</t>
  </si>
  <si>
    <t>parma individual</t>
  </si>
  <si>
    <t>parma grande</t>
  </si>
  <si>
    <t>napolitana individual</t>
  </si>
  <si>
    <t>napolitana grande</t>
  </si>
  <si>
    <t>prato comercial</t>
  </si>
  <si>
    <t>prato comercial (executivo) - spaghetti à al capone</t>
  </si>
  <si>
    <t>Prato comercial</t>
  </si>
  <si>
    <t>peito de frango a francesa</t>
  </si>
  <si>
    <t>executivo le chef filet mignon à Parmegiana (/2)</t>
  </si>
  <si>
    <t>executivo le chef Strogonoff de filé (/2)</t>
  </si>
  <si>
    <t>prato livre</t>
  </si>
  <si>
    <t>marmita</t>
  </si>
  <si>
    <t>marmita/comida a kilo</t>
  </si>
  <si>
    <t>Marmita</t>
  </si>
  <si>
    <t>marmita/comida a kilo - SÓ CARNE</t>
  </si>
  <si>
    <t>Casaco, capote, pulover, cardigam</t>
  </si>
  <si>
    <t>BLUSÃO EM MOLETOM ESTAMPADO</t>
  </si>
  <si>
    <t>PRODUTOS NAO ALIMENTARES</t>
  </si>
  <si>
    <t>VESTUARIO</t>
  </si>
  <si>
    <t>VESTUARIO FEMININO</t>
  </si>
  <si>
    <t>Casaco, Capote, Pulover</t>
  </si>
  <si>
    <t>Henrique</t>
  </si>
  <si>
    <t>BLUSÃO EM MOLETOM COM BORDADO</t>
  </si>
  <si>
    <t>BLUSA EM RETILÍNEA METALIZADA</t>
  </si>
  <si>
    <t>CASACO ALONGADO COM BOLSOS</t>
  </si>
  <si>
    <t>BLUSÃO FEMININO EM MOLETOM COM RASGOSRef: 537786007</t>
  </si>
  <si>
    <t>BLUSA FEMININA CROPPED RENDA CHOKER MARISA</t>
  </si>
  <si>
    <t>Jaqueta</t>
  </si>
  <si>
    <t>CASACO ALONGADO EM CREPE ANIMAL PRINT</t>
  </si>
  <si>
    <t>CASAQUETO LISTRADO EM TWEED</t>
  </si>
  <si>
    <t>KIMONO AMPLO EM PAETÊS</t>
  </si>
  <si>
    <t>CASAQUETO EM TWEED COM BOLSOS</t>
  </si>
  <si>
    <t>JAQUETA BIKER EM MATERIAL SINTÉTICO COM BORDADO</t>
  </si>
  <si>
    <t>JAQUETA FEMININA EM JEANS COM PUÍDOS</t>
  </si>
  <si>
    <t>JAQUETA FEMININA EM SARJA</t>
  </si>
  <si>
    <t>JAQUETA FEMININA EM JEANS COM BOLSO</t>
  </si>
  <si>
    <t>Casaco inverno, japona</t>
  </si>
  <si>
    <t>JAQUETA BOMBER EM PAETÊ</t>
  </si>
  <si>
    <t>Japona</t>
  </si>
  <si>
    <t>KIMONO ALONGADO COM BORDADOS</t>
  </si>
  <si>
    <t>CASACO ALONGADO EM RETILÍNEA COM FRANJAS Ref: 537914339</t>
  </si>
  <si>
    <t>Blusão de lã, sweater, blusões</t>
  </si>
  <si>
    <t>BLUSÃO EM TRICOT COM ZÍPER</t>
  </si>
  <si>
    <t>Blusao/Blusa de La</t>
  </si>
  <si>
    <t>BLUSÃO EM MOLETOM COM CAPUZ</t>
  </si>
  <si>
    <t>BLUSÃO ESTAMPADO EM RETÍLINEA</t>
  </si>
  <si>
    <t>BLUSA LISTRADA COM BORDADO</t>
  </si>
  <si>
    <t>BLUSÃO EM RETILÍNEA LISTRADORef: 537269579</t>
  </si>
  <si>
    <t>BLUSA COM BABADOS</t>
  </si>
  <si>
    <t>BLUSÃO CROPPED EM RETILÍNEARef: 537267979</t>
  </si>
  <si>
    <t>BLUSÃO EM RETILÍNEA LISTRADORef: 537269190</t>
  </si>
  <si>
    <t>SUÉTER FEMININO COM PAETÊS</t>
  </si>
  <si>
    <t>BLUSÃO FEMININO COM ESTAMPA ANIMAL PRINT</t>
  </si>
  <si>
    <t>Paleto</t>
  </si>
  <si>
    <t>BLAZER EM CREPE COM AMARRAÇÃO</t>
  </si>
  <si>
    <t>BLAZER EM ALFAIATARIA COM BABADO</t>
  </si>
  <si>
    <t>BLAZER ALONGADO EM CREPE</t>
  </si>
  <si>
    <t>BLAZER ACETINADO ALONGADO</t>
  </si>
  <si>
    <t>JAQUETA BIKER EM ALFAIATARIA CURVE &amp; PLUS SIZE</t>
  </si>
  <si>
    <t>BLAZER ALONGADO LISTRADO</t>
  </si>
  <si>
    <t>BLAZER EM ALFAIATARIA</t>
  </si>
  <si>
    <t>BLAZER FEMININO EM PIQUET COM BOLSOS DE ZÍPERRef: 537357456</t>
  </si>
  <si>
    <t>BLAZER FEMININO COM BOLSO - AZUL</t>
  </si>
  <si>
    <t>BLAZER FEMININO COM ESTAMPA FLORES</t>
  </si>
  <si>
    <t>BLAZER FEMININO COM RECORTES</t>
  </si>
  <si>
    <t>Vestido</t>
  </si>
  <si>
    <t>VESTIDO MIDI RODADO COM FAIXA NA CINTURA</t>
  </si>
  <si>
    <t>Vestido Social</t>
  </si>
  <si>
    <t>VESTIDO LONGO FLORAL COM BORDADOS</t>
  </si>
  <si>
    <t>VESTIDO BORDADO EM PEDRARIA</t>
  </si>
  <si>
    <t xml:space="preserve">VESTIDO CURVE &amp; PLUS SIZE EM TULE COM BORDADOS
</t>
  </si>
  <si>
    <t>VESTIDO LONGO EM RENDA COM BABADOS</t>
  </si>
  <si>
    <t>VESTIDO LONGO TIE DYERef: 537347442</t>
  </si>
  <si>
    <t>VESTIDO LONGO EM JEANSRef: 538993382</t>
  </si>
  <si>
    <t>VESTIDO FEMININO ESTAMPADO</t>
  </si>
  <si>
    <t>VESTIDO FEMININO DETALHE VAZADO</t>
  </si>
  <si>
    <t>VESTIDO FEMININO ESTAMPA ANIMAL PRINT</t>
  </si>
  <si>
    <t>VESTIDO TAMANHO ESPECIAL ESTAMPA COLORIDA</t>
  </si>
  <si>
    <t>VESTIDO FEMININO ESTAMPA ÉTNICA</t>
  </si>
  <si>
    <t>Calça jeans</t>
  </si>
  <si>
    <t>CALÇA CIGARRETE EM CREPE</t>
  </si>
  <si>
    <t>Calca Jeans</t>
  </si>
  <si>
    <t>CALÇA JEANS CROPPED COM PAETÊS</t>
  </si>
  <si>
    <t>CALÇA CINTURA ALTA COM BORDADOS CURVE &amp; PLUS SIZE</t>
  </si>
  <si>
    <t>CALÇA JEANS SKINNY METALIZADA</t>
  </si>
  <si>
    <t>CALÇA BOYFRIEND EM JEANS COM PUÍDOSRef: 538667907</t>
  </si>
  <si>
    <t>CALÇA FLARE EM JEANSRef: 538758032</t>
  </si>
  <si>
    <t>Calça Feminina Jeans Skinny Biotipo</t>
  </si>
  <si>
    <t>Calça feminina Capri Jeans Puídos Marisa</t>
  </si>
  <si>
    <t>CALÇA FEMININA EM JEANS MODELO CIGARRETE</t>
  </si>
  <si>
    <t>Saia</t>
  </si>
  <si>
    <t>SAIA EM RETILÍNEA COM BABADO</t>
  </si>
  <si>
    <t>SAIA LONGA COM BORDADO EM PEDRARIA</t>
  </si>
  <si>
    <t>SAIA RETILINEA COM LUREX E FRANJA</t>
  </si>
  <si>
    <t>SAIA MIDI EM TULE COM FORRO METALIZADO</t>
  </si>
  <si>
    <t>SAIA EM RENDA GUIPIRRef: 537296331</t>
  </si>
  <si>
    <t>SAIA MIDI EM JEANS COM ABOTOAMENTORef: 538812131</t>
  </si>
  <si>
    <t>SAIA FEMININA EM JEANS MODELO GODÊ</t>
  </si>
  <si>
    <t>SAIA FEMININA EM JEANS COLOR</t>
  </si>
  <si>
    <t>SAIA FEMININA TAMANHO ESPECIAL COM RENDA</t>
  </si>
  <si>
    <t>Blusa</t>
  </si>
  <si>
    <t>BLUSA EM TELA CURVE &amp; PLUS SIZE</t>
  </si>
  <si>
    <t>BLUSA FLORAL EM RENDA GUIPIR</t>
  </si>
  <si>
    <t>BATA VICHY COM BORDADOS</t>
  </si>
  <si>
    <t>BLUSA COM DETALHES EM RENDA</t>
  </si>
  <si>
    <t>BLUSA AMPLA</t>
  </si>
  <si>
    <t>BLUSA ESTAMPADA COM MANGA SINO Ref: 538831279</t>
  </si>
  <si>
    <t>BLUSA FEMININA EM SUEDE COM FRANJAS Ref: 538434636</t>
  </si>
  <si>
    <t>Blusa Feminina Tiras Strappy Chiffon Renda Marisa</t>
  </si>
  <si>
    <t>Blusa Feminina Bordado Flores Manga Curta Marisa</t>
  </si>
  <si>
    <t>Camisão, bata, blusinha</t>
  </si>
  <si>
    <t>BLUSA COM ILHÓS E GOLA CHOKER</t>
  </si>
  <si>
    <t>Camisao</t>
  </si>
  <si>
    <t>BLUSA COM AMARRAÇÃO E BOTÕES NAS COSTAS</t>
  </si>
  <si>
    <t>BATA CURVE &amp; PLUS SIZE COM BORDADOS</t>
  </si>
  <si>
    <t>BATA COM RENDA</t>
  </si>
  <si>
    <t>BLUSA EM RENDA COM CHIFFON</t>
  </si>
  <si>
    <t>BLUSA BATA ESTAMPADA Ref: 538583594</t>
  </si>
  <si>
    <t>Blusa feminina Jeans Open Shoulder Marisa</t>
  </si>
  <si>
    <t>Blusa Feminina Open Shoulder Renda Marisa</t>
  </si>
  <si>
    <t>Camisa malha / sintética</t>
  </si>
  <si>
    <t>CAMISA JEANS XADREZ CROPPED</t>
  </si>
  <si>
    <t>Camisa de Malha</t>
  </si>
  <si>
    <t>CAMISA COM LAÇO NA GOLA</t>
  </si>
  <si>
    <t>CAMISA JEANS ALONGADA</t>
  </si>
  <si>
    <t>CAMISA FEMININA DE MALHA FLEX EM CHIFFON Ref: 538132494</t>
  </si>
  <si>
    <t>Blusa Feminina Manga Curta Malha Metalizada Marisa</t>
  </si>
  <si>
    <t>Blusa Feminina Malha Manga Curta Renda Marisa</t>
  </si>
  <si>
    <t>Camiseta de meia (esportiva)</t>
  </si>
  <si>
    <t>REGATA MULLET FEMININA EM POLIAMIDA Ref: 526685366</t>
  </si>
  <si>
    <t>Camiseta de Meia</t>
  </si>
  <si>
    <t>REGATA ESPORTIVA COM FURINHOS Ref: 541024005</t>
  </si>
  <si>
    <t>REGATA ESPORTIVA NAVALHADA NAS COSTAS</t>
  </si>
  <si>
    <t>REGATA ESPORTIVA COM TRANSPARÊNCIA E TOP</t>
  </si>
  <si>
    <t>REGATA ESPORTIVA COM ESTAMPA E ABERTURA NAS COSTAS</t>
  </si>
  <si>
    <t>REGATA CROPPED ESPORTIVA</t>
  </si>
  <si>
    <t>Blusa feminina sem manga Marisa</t>
  </si>
  <si>
    <t>Regata Feminina Plissada Metalizada Marisa</t>
  </si>
  <si>
    <t>Regata Feminina Nadador Renda Glitter Marisa</t>
  </si>
  <si>
    <t>Agasalho esportivo</t>
  </si>
  <si>
    <t>JAQUETA ESPORTIVA DE MOLETOM</t>
  </si>
  <si>
    <t>Agasalho Esportivo</t>
  </si>
  <si>
    <t>Casaco Feminino Active Capuz Marisa</t>
  </si>
  <si>
    <t>CASACO FEMININO CAPUZ PELÚCIA MARISA</t>
  </si>
  <si>
    <t>Calcinha</t>
  </si>
  <si>
    <t>CALCINHA BIQUÍNI EM VISCOSE Ref: 536044386</t>
  </si>
  <si>
    <t>CALCINHA STRING EM MICROFIBRA Ref: 528817174</t>
  </si>
  <si>
    <t>CALCINHA BIQUÍNI LISTRADA Ref: 538251936</t>
  </si>
  <si>
    <t>CALCINHA BOYSHORT LISTRADA SEM COSTURA Ref: 537340646</t>
  </si>
  <si>
    <t>CALCINHA BIQUÍNI COM CORTE A LASER LIZ Ref: 539047321</t>
  </si>
  <si>
    <t>CALCINHA REFORÇADA LIZ Ref: 522444194</t>
  </si>
  <si>
    <t>Calcinha Feminina Modeladora Alta Duloren</t>
  </si>
  <si>
    <t>Calcinha Feminina Biquíni Strass DelRio</t>
  </si>
  <si>
    <t>Kit 2 Calcinhas Feminina Biquíni DelRio</t>
  </si>
  <si>
    <t>Pijama, short doll</t>
  </si>
  <si>
    <t>PIJAMA POÁ</t>
  </si>
  <si>
    <t>Pijama</t>
  </si>
  <si>
    <t>PIJAMA LISTRADO</t>
  </si>
  <si>
    <t>PIJAMA COM ESTAMPA SNOOPY</t>
  </si>
  <si>
    <t>PIJAMA LISO COM 3 PEÇAS</t>
  </si>
  <si>
    <t>PIJAMA COM ESTAMPA MICKEY</t>
  </si>
  <si>
    <t>CAMISOLA COM ESTAMPA DIGITAL Ref: 538656423</t>
  </si>
  <si>
    <t>Pijama feminino estampa PEPPE Looney Tunes</t>
  </si>
  <si>
    <t>Pijama Feminino Short Doll Minnie e Mickey Disney</t>
  </si>
  <si>
    <t>PIJAMA FEMININO MACAQUINHO ALÇAS FINAS MARISA</t>
  </si>
  <si>
    <t>Sandálias (marisa) e sapatos (renner)</t>
  </si>
  <si>
    <t>SANDÁLIA FEMININA BOTTERO COM SALTO GROSSO</t>
  </si>
  <si>
    <t>Sapatos</t>
  </si>
  <si>
    <t>SAPATO SCARPIN FEMININO SATINATO</t>
  </si>
  <si>
    <t>Sandália Feminina Salto Alto Bottero 274303</t>
  </si>
  <si>
    <t>Sandália Feminina Meia Pata Verniz Dakota Z2312</t>
  </si>
  <si>
    <t>Sandália Feminina Tratorada Ramarim 1741232</t>
  </si>
  <si>
    <t>SANDÁLIA COM TIRAS BEIRA RIO 8284320</t>
  </si>
  <si>
    <t>SANDÁLIA RASTEIRA BOTTERO 246901</t>
  </si>
  <si>
    <t>SANDÁLIA DETALHE METÁLICO PICCADILLY 542044</t>
  </si>
  <si>
    <t>SANDÁLIA AVARCA COM TIRAS BOTTERO 243702</t>
  </si>
  <si>
    <t>Botas, botinas</t>
  </si>
  <si>
    <t>OPEN BOOT COM SPIKES RAMARIM 1442104</t>
  </si>
  <si>
    <t>Botas / Botinhas</t>
  </si>
  <si>
    <t>ANKLE BOOT VIZZANO 3046101</t>
  </si>
  <si>
    <t>OPEN BOOT COM RECORTE VIZZANO 1814107</t>
  </si>
  <si>
    <t>BOTA COM TASSEL MARISA 9128</t>
  </si>
  <si>
    <t>BOTA COM FIVELA MISSISSIPI X2944</t>
  </si>
  <si>
    <t>BOTA COM FIVELA PICCADILLY 650035</t>
  </si>
  <si>
    <t>BOTA CANO CURTO RAMARIM 1516102</t>
  </si>
  <si>
    <t>BOTA COM TACHAS VIA MARTE 156103</t>
  </si>
  <si>
    <t>BOTA COM CORRENTE VIZZANO 3045105</t>
  </si>
  <si>
    <t>Tenis</t>
  </si>
  <si>
    <t>TÊNIS FEMININO ALL STAR CONVERSE</t>
  </si>
  <si>
    <t>TÊNIS FEMININO FLATFORM CONVERSE</t>
  </si>
  <si>
    <t>TÊNIS FEMININO EM MALHA SATINATO</t>
  </si>
  <si>
    <t>TÊNIS FEMININO SATINATO FLORALRef: 536654109</t>
  </si>
  <si>
    <t>TÊNIS FEMININO CRAVO E CANELA ESTAMPADORef: 536890195</t>
  </si>
  <si>
    <t>TÊNIS SLIP FEMININO SATINATO ESTAMPA ÉTNICARef: 538163573</t>
  </si>
  <si>
    <t>TÊNIS PARA MENINA COM TACHAS PÉ COM PÉ 70158</t>
  </si>
  <si>
    <t>TÊNIS PARA MENINA MOLEKINHA 52539</t>
  </si>
  <si>
    <t>TÊNIS MASCULINO OLYMPIKUS MORNING 43714073</t>
  </si>
  <si>
    <t>Meia calça</t>
  </si>
  <si>
    <t>MEIA CALÇA LOBA NEWS FIO 15Ref: 502663331</t>
  </si>
  <si>
    <t>Meia Calca</t>
  </si>
  <si>
    <t>SHORT LOBA UP-LINERef: 530330429</t>
  </si>
  <si>
    <t>MEIA CALÇA FEMININA TRIFIL IMPULS FIO 20Ref: 535077303</t>
  </si>
  <si>
    <t>MEIA CALÇA CANELADA FIO 70 SELENE PRETO</t>
  </si>
  <si>
    <t>MEIA SAPATILHA FEMININA ESTAMPA ANIMAL PRINT</t>
  </si>
  <si>
    <t>Meia fina</t>
  </si>
  <si>
    <t>MEIA AERÓBICA 3/4</t>
  </si>
  <si>
    <t>Meia Fina</t>
  </si>
  <si>
    <t>KIT COM 3 MEIAS FEMININAS</t>
  </si>
  <si>
    <t>MEIA TRIFIL OPACA FIO 40</t>
  </si>
  <si>
    <t>KIT COM 5 PARES DE MEIAS INVISÍVEL</t>
  </si>
  <si>
    <t>Cinto</t>
  </si>
  <si>
    <t>CINTO MASCULINO DUPLA FACERef: 538969227</t>
  </si>
  <si>
    <t>CINTO MASCULINO EM LONARef: 537417842</t>
  </si>
  <si>
    <t>CINTO COM FIVELA Ref: 540384404</t>
  </si>
  <si>
    <t>CINTO FEMININO EM COURO COM FIVELARef: 537857311</t>
  </si>
  <si>
    <t>CINTO FEMININO COM DETALHES DE ILHOSESRef: 535097996</t>
  </si>
  <si>
    <t>CINTO FEMININO MAXI EM COURO VAZADO COM PEDRARIASRef: 536985493</t>
  </si>
  <si>
    <t>Cinto Feminino Detalhe Mini Tachas Marisa</t>
  </si>
  <si>
    <t>Cinto Feminino Franjas Marisa</t>
  </si>
  <si>
    <t xml:space="preserve">CINTO FEMININO ELÁSTICO COM TACHAS MARISA
</t>
  </si>
  <si>
    <t>Bolsa, carteira</t>
  </si>
  <si>
    <t>BOLSA CLUTCH COM ALÇA DE CORRENTE
Ref: 539400260</t>
  </si>
  <si>
    <t>Bolsa, Carteira, Pasta</t>
  </si>
  <si>
    <t>BOLSA SACOLA COM DETALHE EM METAL</t>
  </si>
  <si>
    <t>BOLSA SACO TRIÂNGULOS</t>
  </si>
  <si>
    <t>BOLSA COM ENFORCADOR E BORDADO</t>
  </si>
  <si>
    <t>BOLSA SACO COM FRANJASRef: 537910362</t>
  </si>
  <si>
    <t>BOLSA FEMININA SACO COM FRANJASRef: 537510140</t>
  </si>
  <si>
    <t>BOLSA BOWLING FEMININA BICOLORRef: 538265490</t>
  </si>
  <si>
    <t>BOLSA FEMININA COM ZÍPERES</t>
  </si>
  <si>
    <t>BOLSA FEMININA MODELO TRANSVERSAL</t>
  </si>
  <si>
    <t>Relógio de Pulso</t>
  </si>
  <si>
    <t>RELÓGIO FEMININO GUESS 92521LPGSDA1 ANALÓGICO</t>
  </si>
  <si>
    <t>Relogios de Pulso Femin.</t>
  </si>
  <si>
    <t>KIT RELÓGIO FEMININO GUESS 92415LPGBDC1 ANALÓGICO + 2 PULSEIRAS</t>
  </si>
  <si>
    <t>KIT RELÓGIO FEMININO TECHNOS SRAE 4P ANALÓGICO MULTIFUNÇÃO SMART FULL + PULSEIRA</t>
  </si>
  <si>
    <t>RELÓGIO FEMININO FOSSIL ES4136 4NN ANALÓGICO CRONÓGRAFO</t>
  </si>
  <si>
    <t>RELÓGIO MASCULINO MONDAINE 76460G0MGNH1</t>
  </si>
  <si>
    <t>RELÓGIO MONDAINE 76450LPMGDH1</t>
  </si>
  <si>
    <t>Casaco, capote, pulover</t>
  </si>
  <si>
    <t xml:space="preserve">JAQUETA EM JEANS COM PUÍDOS
</t>
  </si>
  <si>
    <t>VESTUARIO MASCULINO</t>
  </si>
  <si>
    <t xml:space="preserve">Henrique </t>
  </si>
  <si>
    <t>CASACO MASCULINO EM PIQUETRef: 536046672</t>
  </si>
  <si>
    <t>JAQUETA EM MATERIAL SINTÉTICO</t>
  </si>
  <si>
    <t>PALETÓ SLIM COM RISCA DE GIZ Ref: 538595801</t>
  </si>
  <si>
    <t>JAQUETA PERFECTO EM SUED</t>
  </si>
  <si>
    <t>BLAZER SLIM EM SARJA ACETINADO</t>
  </si>
  <si>
    <t>JAQUETA EM MATERIAL SINTÉTICO COM ZÍPER</t>
  </si>
  <si>
    <t>JAQUETA BIKER</t>
  </si>
  <si>
    <t>JAQUETA ESPORTIVA MASCULINA PES 3S ESS ADIDASRef: 536762273</t>
  </si>
  <si>
    <t>CARDIGAN ALONGADO COM CAPUZ Ref: 40411450</t>
  </si>
  <si>
    <t>BLUSÃO EM RETILÍNEA</t>
  </si>
  <si>
    <t>Blusão de lã, sweater, bluões</t>
  </si>
  <si>
    <t>BLUSÃO LISTRADO EM RETILÍNEA</t>
  </si>
  <si>
    <t>Blusao / Blusa de La</t>
  </si>
  <si>
    <t>BLUSÃO JACQUARD</t>
  </si>
  <si>
    <t>BLUSÃO EM MOLETOM ESTAMPADO COM CAPUZ</t>
  </si>
  <si>
    <t>CASACO MAQUINETADO EM LÃ</t>
  </si>
  <si>
    <t>BLUSÃO MASCULINO EM RETILÍNEARef: 535708671</t>
  </si>
  <si>
    <t>CARDIGAN ALONGADO COM CAPUZ</t>
  </si>
  <si>
    <t>Terno</t>
  </si>
  <si>
    <t>BLAZER SLIM MAQUINETADO</t>
  </si>
  <si>
    <t>BLAZER SLIM EM PIQUET Ref: 539284238</t>
  </si>
  <si>
    <t>BLAZER MASCULINO EM SARJA COM RECORTESRef: 536703126</t>
  </si>
  <si>
    <t>BLAZER EM LINHO</t>
  </si>
  <si>
    <t>TRAJE SOCIAL MASCULINOI15MTM105</t>
  </si>
  <si>
    <t>TRAJE MASCULINOI15MTL01</t>
  </si>
  <si>
    <t>TRAJE MASCULINOI15MTL02</t>
  </si>
  <si>
    <t>Paleto, Blazer</t>
  </si>
  <si>
    <t>BLAZER SLIM EM SARJA</t>
  </si>
  <si>
    <t>BLAZER SLIM</t>
  </si>
  <si>
    <t>BLAZER SLIM PRETO</t>
  </si>
  <si>
    <t>BLAZER SLIM EM PIQUET</t>
  </si>
  <si>
    <t>Camisa Social</t>
  </si>
  <si>
    <t>CAMISA BÁSICA Ref: 526758836</t>
  </si>
  <si>
    <t>CAMISA POLO MASCULINA ESTAMPADARef: 538637880</t>
  </si>
  <si>
    <t>CAMISA EM SARJA COM BOLSOS</t>
  </si>
  <si>
    <t>CAMISA BÁSICA EM SARJA</t>
  </si>
  <si>
    <t>CAMISA MAQUINETADA</t>
  </si>
  <si>
    <t>CAMISA EM JEANS</t>
  </si>
  <si>
    <t>CAMISA MASCULINA BÁSICARef: 538235194</t>
  </si>
  <si>
    <t>CAMISA SLIM MAQUINETADARef: 538522871</t>
  </si>
  <si>
    <t>CAMISA MASCULINA COM BORDADO</t>
  </si>
  <si>
    <t>CAMISA MASCULINA SOCIAL COM BOLSO NA FRENTE</t>
  </si>
  <si>
    <t>CALÇA SKINNY MASCULINA EM SARJARef: 533277694</t>
  </si>
  <si>
    <t>CALÇA SOCIAL MASCULINA EM OXFORDRef: 528511458</t>
  </si>
  <si>
    <t>CALÇA SLIM MASCULINARef: 538006324</t>
  </si>
  <si>
    <t>CALÇA SKINNY EM SARJA</t>
  </si>
  <si>
    <t>CALÇA SKINNY BIKER EM SARJA</t>
  </si>
  <si>
    <t>CALÇA RETA MASCULINA EM JEANSRef: 538707227</t>
  </si>
  <si>
    <t>CALÇA SKINNY RESINADARef: 538245472</t>
  </si>
  <si>
    <t>CALÇA MASCULINA EM JEANS MARMORIZADA</t>
  </si>
  <si>
    <t>CALÇA MASCULINA SKINNY EM JEANS MARISA</t>
  </si>
  <si>
    <t>POLO BÁSICA EM PIQUET</t>
  </si>
  <si>
    <t>POLO BÁSICA COM BOLSO</t>
  </si>
  <si>
    <t>CAMISA BÁSICA</t>
  </si>
  <si>
    <t>CAMISA MASCULINA MANGA LONGA</t>
  </si>
  <si>
    <t>CAMISA MASCULINA SOCIAL LISA</t>
  </si>
  <si>
    <t>Camisa polo</t>
  </si>
  <si>
    <t>CAMISA POLO EM PIQUET</t>
  </si>
  <si>
    <t>Camisa Polo</t>
  </si>
  <si>
    <t>CAMISA POLO ESTAMPADA</t>
  </si>
  <si>
    <t>CAMISA POLO</t>
  </si>
  <si>
    <t>CAMISA ESTAMPADARef: 537048979</t>
  </si>
  <si>
    <t>CAMISA MASCULINA XADREZ</t>
  </si>
  <si>
    <t>POLO MASCULINO COM BORDADO COROA</t>
  </si>
  <si>
    <t>Polo Masculina Listrada Manga curta Marisa</t>
  </si>
  <si>
    <t>POLO MASCULINA LISTRADA</t>
  </si>
  <si>
    <t>Camiseta de meia</t>
  </si>
  <si>
    <t>CAMISETA COM MANGA LONGA RAGLAN</t>
  </si>
  <si>
    <t>CAMISETA ESTAMPADA</t>
  </si>
  <si>
    <t>CAMISETA ESTAMPADA COM PATCH</t>
  </si>
  <si>
    <t>CAMISETA COM ESTAMPA E CAPUZ</t>
  </si>
  <si>
    <t>CAMISETA DEGRADÊ COM BOLSO</t>
  </si>
  <si>
    <t>CAMISETA MASCULINA MANGA CURTA LISTRAS MARISA</t>
  </si>
  <si>
    <t>CAMISA MASCULINA COM SILK DE NÚMEROS</t>
  </si>
  <si>
    <t>JAQUETA NIKE BARCELONA AUTHENTIC MASCULINA</t>
  </si>
  <si>
    <t>CASACO EM MOLETOM COM CAPUZ</t>
  </si>
  <si>
    <t>Cueca</t>
  </si>
  <si>
    <t>CUECA SAMBA CANÇÃO ESTAMPADARef: 523320193</t>
  </si>
  <si>
    <t>CUECA BOXER DUOMORef: 528847605</t>
  </si>
  <si>
    <t>KIT COM 3 CUECAS SLIP BÁSICASRef: 535412546</t>
  </si>
  <si>
    <t>CUECA BOXER MASCULINA LISTRADARef: 538156218</t>
  </si>
  <si>
    <t>KIT COM 2 CUECAS BOXERS - TAM 2 A 8 ANOSRef: 539334477</t>
  </si>
  <si>
    <t>CUECA BOXER COM ESTAMPA DE CAVEIRASRef: 536653608</t>
  </si>
  <si>
    <t>CUECA MASCULINA BOXER</t>
  </si>
  <si>
    <t>CUECA MASCULINA SLIP MASH 07358</t>
  </si>
  <si>
    <t>PIJAMA CURTO LISO</t>
  </si>
  <si>
    <t>PIJAMA MASCULINO CURTO ESTAMPADO</t>
  </si>
  <si>
    <t>PIJAMA CURTO EM ALGODAO HOMER SIMPSON</t>
  </si>
  <si>
    <t>PIJAMA MASCULINO COM LISTRAS</t>
  </si>
  <si>
    <t>CAMISETA DE PIJAMA MASCULINA COM BOTÕESRef: 538897251</t>
  </si>
  <si>
    <t>PIJAMA MASCULINO MANGA CURTA MARISA</t>
  </si>
  <si>
    <t>PIJAMA MASCULINO MANGA CURTA</t>
  </si>
  <si>
    <t>PIJAMA MASCULINO BOTÃO MANGA CURTA MARISA</t>
  </si>
  <si>
    <t>Sapatênis, sapato</t>
  </si>
  <si>
    <t>SAPATÊNIS MASCULINO SATINATO GENUINE EM COURO
Ref: 537872474</t>
  </si>
  <si>
    <t>SAPATÊNIS MASCULINO SATINATO GENUINE EM COURO</t>
  </si>
  <si>
    <t>SAPATÊNIS MASCULINO SATINATO GENUINE EM COURO NOBUCK</t>
  </si>
  <si>
    <t>SAPATÊNIS MASCULINO SATINATO GENUINE</t>
  </si>
  <si>
    <t>SAPATÊNIS MASCULINO SATINATO</t>
  </si>
  <si>
    <t>SAPATENIS MASCULINO SATINATO GENUINE NOBUCK</t>
  </si>
  <si>
    <t>SAPATÊNIS MASCULINO EM COURO SATINATO GENUINE</t>
  </si>
  <si>
    <t>SAPATÊNIS MASCULINO SATINATO GENUINE EM NOBUCK CANO ALTORef: 538835721</t>
  </si>
  <si>
    <t>Tennis</t>
  </si>
  <si>
    <t>TENIS JOGGING MASCULINO SATINATO GENUINE</t>
  </si>
  <si>
    <t>TÊNIS MASCULINO EM COURO SATINATO GENUINE</t>
  </si>
  <si>
    <t>TÊNIS JOGGING MASCULINO EM COURO SATINATO GENUINE</t>
  </si>
  <si>
    <t>TÊNIS MASCULINO SATINATO GENUINE EM COURO</t>
  </si>
  <si>
    <t>TÊNIS MASCULINO SATINATO GENUINE EM COURORef: 538498023</t>
  </si>
  <si>
    <t>TÊNIS CASUAL OU LONDON 8555</t>
  </si>
  <si>
    <t>TÊNIS MASCULINO BOUT'S 8422 SUPREME</t>
  </si>
  <si>
    <t>TÊNIS MASCULINO CASUAL LOGUS 17530P</t>
  </si>
  <si>
    <t>TÊNIS MASCULINO CONVERSE ALL STAR CT114</t>
  </si>
  <si>
    <t>Meias</t>
  </si>
  <si>
    <t>MEIA MASCULINARef: 538117761</t>
  </si>
  <si>
    <t>KIT COM 3 MEIAS LUPO</t>
  </si>
  <si>
    <t>KIT COM 2 MEIAS ESPORTIVAS</t>
  </si>
  <si>
    <t>MEIA DIVERTIDA STAR WARS</t>
  </si>
  <si>
    <t>KIT COM 3 MEIAS MASCULINAS LISTRADASRef: 537697629</t>
  </si>
  <si>
    <t>KIT COM 3 MEIAS MASCULINAS INVISÍVEIS LUPORef: 536020421</t>
  </si>
  <si>
    <t>MEIA INVISÍVEL MASCULINA PUMA KIT COM 3 PARESRef: 530466537</t>
  </si>
  <si>
    <t>KIT COM 3 MEIAS MASCULINA PUMA ESPORTIVARef: 530136861</t>
  </si>
  <si>
    <t>KIT 3 PARES DE MEIAS MASH</t>
  </si>
  <si>
    <t>Relógio de pulso</t>
  </si>
  <si>
    <t>RELÓGIO MASCULINO FOSSIL FJR1355Z ANALÓGICO COM CRONÓGRAFO 5 ATM</t>
  </si>
  <si>
    <t>Relogios de Pulso Mascul</t>
  </si>
  <si>
    <t>RELÓGIO MASCULINO FOSSIL JR1480 0AN ANALÓGICO</t>
  </si>
  <si>
    <t>RELÓGIO MASCULINO MAGNUM MA33399U ANALÓGICO 10 ATM</t>
  </si>
  <si>
    <t>RELÓGIO MASCULINO CHAMPION CH22242M ANALÓGICO 5 ATM</t>
  </si>
  <si>
    <t>KIT RELÓGIO MASCULINO MONDAINE 76406G0MVNH2K</t>
  </si>
  <si>
    <t>RELÓGIO MASCULINO XGAMES XMPPA101</t>
  </si>
  <si>
    <t>RELÓGIO MASCULINO CONDOR CO2315AH/4X</t>
  </si>
  <si>
    <t>Japona, agasalho, blusa, jaquetas</t>
  </si>
  <si>
    <t>BOLERO INFANTIL EM RETILÍNEA - TAM 0 A 18 MESES
Ref: 541227110</t>
  </si>
  <si>
    <t>VESTUARIO INFANTIL</t>
  </si>
  <si>
    <t>JAQUETA JEANS INFANTIL COM ESTAMPA MICKEY - TAM 4 A 14 ANOS</t>
  </si>
  <si>
    <t>CARDIGAN INFANTIL EM RETILÍNEA - TAM 1 A 4 ANOS</t>
  </si>
  <si>
    <t>BOLERO INFANTIL EM RETILÍNEA - TAM 0 A 18 MESES Ref: 538849743</t>
  </si>
  <si>
    <t>JAQUETA INFANTIL REVERSÍVEL - TAM 6 A 14</t>
  </si>
  <si>
    <t>JAQUETA ALONGADA INFANTIL EM JEANS - TAM 6 A 14 ANOS</t>
  </si>
  <si>
    <t>JAQUETA INFANTIL EM JEANS - TAM 1 A 4 ANOS Ref: 538218079</t>
  </si>
  <si>
    <t>BLUSA JUVENIL COM SILK VIOLETTA DISNEY</t>
  </si>
  <si>
    <t>Blusão de lã. sweater</t>
  </si>
  <si>
    <t>BLUSÃO INFANTIL EM MOLETOM COM CAPUZ - TAM 1 A 4 ANOS</t>
  </si>
  <si>
    <t>Blusao de La</t>
  </si>
  <si>
    <t>BLUSÃO INFANTIL EM RETILÍNEA - TAM 6 A 14 ANOS</t>
  </si>
  <si>
    <t>BLUSÃO INFANTIL EM RETILÍNEA - TAM 6 A 14</t>
  </si>
  <si>
    <t>BLUSÃO INFANTIL EM MOLETOM COM ESTAMPA MICKEY MOUSE - TAM 4 A 14</t>
  </si>
  <si>
    <t>BLUSÃO INFANTIL EM MOLETOM COM ESTAMPA MINIONS - TAM 6 A 14 ANOS Ref: 537803330</t>
  </si>
  <si>
    <t>BLUSA JUVENIL MANGA LONGA COM SILK MINNIE</t>
  </si>
  <si>
    <t>Suéter Infantil Retilínea Marisa</t>
  </si>
  <si>
    <t>CALÇA SLIM INFANTIL EM JEANS - TAM 4 A 14 ANOS</t>
  </si>
  <si>
    <t>CALÇA INFANTIL EM JEANS COM RASGOS - TAM 6 A 14 ANOS</t>
  </si>
  <si>
    <t>CALÇA SKINNY INFANTIL COM RASGOS - TAM 6 A 14 ANOS</t>
  </si>
  <si>
    <t>CALÇA INFANTIL EM VELUDO - TAM 6 A 14 ANOS</t>
  </si>
  <si>
    <t>CALÇA INFANTIL EM JEANS - TAM 1 A 4</t>
  </si>
  <si>
    <t>CALÇA INFANTIL EM JEANS COM BRILHOS E PEDRINHAS - TAM 4 A 14 ANOS Ref: 538060558</t>
  </si>
  <si>
    <t>CALÇA JUVENIL EM SARJA DETALHE STRASS</t>
  </si>
  <si>
    <t>Calça Infantil Jeans Bordado Floral Marisa</t>
  </si>
  <si>
    <t>CALÇA JUVENIL EM JEANS - Strass</t>
  </si>
  <si>
    <t>Saia infantil</t>
  </si>
  <si>
    <t>SAIA LONGA INFANTIL ESTAMPADA - TAM 6 A 14 ANOS</t>
  </si>
  <si>
    <t>Saia Infantil</t>
  </si>
  <si>
    <t>SHORT SAIA INFANTIL EM JEANS - TAM 6 A 14</t>
  </si>
  <si>
    <t>SAIA INFANTIL EM JACQUARD - TAM 6 A 14 ANOS</t>
  </si>
  <si>
    <t>SAIA INFANTIL PLISSADA EM MATERIAL SINTÉTICO - TAM 6 A 14 ANOS</t>
  </si>
  <si>
    <t>SAIA INFANTIL EM SARJA COM RASGOS - TAM 4 A 14 ANOS Ref: 537515573</t>
  </si>
  <si>
    <t>SAIA INFANTIL EM SARJA BARRA COM RASGADOS - TAM 4 A 14 ANOS Ref: 537514861</t>
  </si>
  <si>
    <t>SAIA JUVENIL BÁSICA</t>
  </si>
  <si>
    <t>Saia Infantil Sarja Strass Renda Marisa</t>
  </si>
  <si>
    <t>SAIA JUVENIL EM PIQUET</t>
  </si>
  <si>
    <t>Saia Infantil Tule Lurex Marisa</t>
  </si>
  <si>
    <t>SAIA JUVENIL EM SARJA ESTAMPADA MIX JEANS</t>
  </si>
  <si>
    <t>Agasalho esporte</t>
  </si>
  <si>
    <t>JAQUETA INFANTIL EM MOLETOM - TAM 4 A 14 ANOS</t>
  </si>
  <si>
    <t>JAQUETA INFANTIL EM JEANS COM BORDADOS - TAM 4 A 14 ANOS</t>
  </si>
  <si>
    <t>JAQUETA INFANTIL EM JEANS COM PATCHES - TAM 6 A 14</t>
  </si>
  <si>
    <t>JAQUETA INFANTIL ANORAK - TAM 6 A 14</t>
  </si>
  <si>
    <t>CASACO INFANTIL EM MOLETOM COM ESTAMPA AVENGERS - TAM 2 A 10 ANOS Ref: 535988326</t>
  </si>
  <si>
    <t>CASACO INFANTIL ESTAMPADO EM MOLETINHO - TAM 4 A 14 ANOS Ref: 538195250</t>
  </si>
  <si>
    <t>Blusão Infantil Moletom Marisa</t>
  </si>
  <si>
    <t>KIMONO INFANTIL ESTAMPA ESTRELA</t>
  </si>
  <si>
    <t>CASACO INFANTIL COM ESTAMPA ESTRELAS</t>
  </si>
  <si>
    <t>Uniforme escolar / Pijama infantil</t>
  </si>
  <si>
    <t>PIJAMA INFANTIL LIGA DA JUSTIÇA</t>
  </si>
  <si>
    <t>Uniforme Escolar</t>
  </si>
  <si>
    <t>PIJAMA INFANTIL ESTAMPADO - TAM 1 A 4 ANOSRef: 538258118</t>
  </si>
  <si>
    <t>PIJAMA INFANTIL ESTAMPADO EM FLEECE - TAM 4 A 14 ANOS</t>
  </si>
  <si>
    <t>PIJAMA INFANTIL AVENGERS - TAM 6 A 14</t>
  </si>
  <si>
    <t>PIJAMA INFANTIL ESTAMPADO DC COMICS - TAM 1 A 4</t>
  </si>
  <si>
    <t>PIJAMA INFANTIL EM MOLETOM ESTAMPADO - TAM 1 A 4</t>
  </si>
  <si>
    <t>PIJAMA INFANTIL ESTAMPA FANTASIA SUPERMAN - TAM 2 A 14 ANOSRef: 538893728</t>
  </si>
  <si>
    <t>PIJAMA INFANTIL STAR WARS</t>
  </si>
  <si>
    <t>PIJAMA INFANTIL HOMEM ARANHA</t>
  </si>
  <si>
    <t>Fraldas</t>
  </si>
  <si>
    <t>Fralda Descartável Huggies Supreme Care Jumbo P 28 Unidades</t>
  </si>
  <si>
    <t>Fralda Huggies Turma da Mônica Tripla Proteção Pacote Mega com 54 Unidades M</t>
  </si>
  <si>
    <t>Fralda Descartável Turma da Mônica Tripla Ação Jumbo P 36 Unidades</t>
  </si>
  <si>
    <t>Fralda descartável PAMPERS Total Confort com 42 unidades Mega Econômico G Pacote</t>
  </si>
  <si>
    <t>Fralda Descartável HUGGIES Primeiros 100 Dias com 36 Unidades P Jumbo</t>
  </si>
  <si>
    <t>Fralda Descartável PAMPERS Supersec Pacotão com 30 Unidades M</t>
  </si>
  <si>
    <t>Fralda Descartável CREMER Disney Baby Magic Care Hiper com 72 Unidades M</t>
  </si>
  <si>
    <t>Tip top, bodies</t>
  </si>
  <si>
    <t>VESTIDO BODY INFANTIL FANTASIA BAILARINA COM ESTAMPA - TAM 0 A 18 MESES</t>
  </si>
  <si>
    <t>Tip - Top</t>
  </si>
  <si>
    <t xml:space="preserve">KIT COM 2 BODIES INFANTIS - TAM 0 A 24 MESES
Ref: 539550954Ref: 539550891
</t>
  </si>
  <si>
    <t>VESTIDO BODY INFANTIL FLORAL - TAM 0 A 18 MESES</t>
  </si>
  <si>
    <t>VESTIDO INFANTIL EM RENDA - TAM 5 A 14</t>
  </si>
  <si>
    <t>KIT COM 2 BODIES INFANTIS - TAM 0 A 18 MESES</t>
  </si>
  <si>
    <t>Sapato, sapatenis, sandália</t>
  </si>
  <si>
    <t>CHINELO INFANTIL HAVAIANAS ESTAMPA DORY - TAM 27 AO 36
Ref: 540731728</t>
  </si>
  <si>
    <t>SAPATILHA FUZARKA BY MOLEKINHA - TAM 26 AO 34</t>
  </si>
  <si>
    <t>TÊNIS INFANTIL PÓIM - TAM 20 AO 27</t>
  </si>
  <si>
    <t>SAPATILHA INFANTIL PÓIM - TAM 20 AO 27</t>
  </si>
  <si>
    <t>TENIS INFANTIL FUZARKA ABOTINADO - TAM 28 AO 36
Ref: 540774074</t>
  </si>
  <si>
    <t>SANDÁLIA INFANTIL FUZARKA METALIZADA - TAM 28 AO 35</t>
  </si>
  <si>
    <t>SAPATÊNIS INFANTIL FUZARKA EM LONA - TAM 28 AO 36</t>
  </si>
  <si>
    <t>TÊNIS INFANTIL FUZARKA COM DETALHE EM PESPONTO - TAM 28 AO 36</t>
  </si>
  <si>
    <t>TÊNIS INFANTIL FUZARKA JOGGING - TAM 29 AO 36
Ref: 540413210</t>
  </si>
  <si>
    <t>TÊNIS INFANTIL FUZARKA BY MOLEKINHA COM SOLA LED - TAM 25 AO 34</t>
  </si>
  <si>
    <t>TÊNIS INFANTIL FUZARKA COM ZIPER NA LATERAL - TAM 28 AO 35
Ref: 538966157</t>
  </si>
  <si>
    <t>TÊNIS INFANTIL PÓIM ABOTINADO - TAM 20 AO 27 Ref: 538989404</t>
  </si>
  <si>
    <t xml:space="preserve">TÊNIS INFANTIL TEDDY BOOM ANIMAL PRINT - TAM 14 A 18
</t>
  </si>
  <si>
    <t xml:space="preserve">TÊNIS PÓIM INFANTIL COM ENFORCADOR - TAM 20 AO 27
</t>
  </si>
  <si>
    <t xml:space="preserve">TÊNIS INFANTIL FUZARKA COM ZIPER NA LATERAL - TAM 28 AO 35
</t>
  </si>
  <si>
    <t>Sofá</t>
  </si>
  <si>
    <t>Sofá Retrátil e Reclinável 4 Lugares Capriccio 20019 Suede Marrom Amazon Stof</t>
  </si>
  <si>
    <t>ARTIGOS DE RESIDENCIA</t>
  </si>
  <si>
    <t>MOBILIARIO</t>
  </si>
  <si>
    <t>Sofa</t>
  </si>
  <si>
    <t>Sofá 4 Lugares Retrátil e Reclinável Amazon 20003 Suede Pena Amazon Estof</t>
  </si>
  <si>
    <t>Sofá Retrátil e Reclinável 3 Lugares com Baú Ross 8290 Veludo Marrom Gralha Azul</t>
  </si>
  <si>
    <t>Sofá Retrátil e Reclinável 3 Lugares Sportage - Somopar</t>
  </si>
  <si>
    <t>Chaise Sued Hellen Vermont - 1 Lugar</t>
  </si>
  <si>
    <t>Armário, 
Estante ou
Rack</t>
  </si>
  <si>
    <t>Estante para TV 32" Senegal MDP e MDF BC2416-77 Gris com Preto - Barcellona</t>
  </si>
  <si>
    <t>Armario, Estante</t>
  </si>
  <si>
    <t>Rack para TV Decor Teka com Preto - Bechara</t>
  </si>
  <si>
    <t>Rack para TV Glam Café Grappa</t>
  </si>
  <si>
    <t>Rack com painel TV Oscar Jatobá Caemmun</t>
  </si>
  <si>
    <t>Estante Copacabana 3 Portas - Somopar</t>
  </si>
  <si>
    <t>Estante Isabela 2 Portas - Somopar</t>
  </si>
  <si>
    <t>Estante Home para TV 46" Julia 3 Portas - 1 Prateleira - Somopar</t>
  </si>
  <si>
    <t>Estante Home Theater Fiasini Aruba, 2 Portas</t>
  </si>
  <si>
    <t>Estante Home Theater Caemmun com 2 Portas e Duo</t>
  </si>
  <si>
    <t>Estante Home Theater Suspensa Dalla Costa - TB102</t>
  </si>
  <si>
    <t>Mesa</t>
  </si>
  <si>
    <t>Conjunto de Mesa com 6 Cadeiras Poeme Cinza Ciplafe</t>
  </si>
  <si>
    <t>Mesa Poeme p/ 6 Lugares 145/9536 Preto com Rafia Cinza - Ciplafe</t>
  </si>
  <si>
    <t>Conjunto de Mesa com 6 Cadeiras Sara Champanhe com Off Whitte Matrezan</t>
  </si>
  <si>
    <t>Conjunto de Mesa com 4 Cadeiras Tais Rustic com Crema Madesa</t>
  </si>
  <si>
    <t>Conjunto de Mesa com 6 Cadeiras Tuane - Somopar</t>
  </si>
  <si>
    <t>Conjunto de Mesa Bali e 4 Cadeira - Madesa</t>
  </si>
  <si>
    <t>Conjunto de Mesa Dobrável com 4 Bancos Piratini</t>
  </si>
  <si>
    <t>Cadeira</t>
  </si>
  <si>
    <t>Cadeira Avulsa Estofada 16 Suede Amassado Canela Zamarchi</t>
  </si>
  <si>
    <t xml:space="preserve">Cadeira Avulsa Mille FR-1840 Branca com Preto Fritz
</t>
  </si>
  <si>
    <t>Cadeira Avulsa 1721 Cromada Cacau com Anis Carraro</t>
  </si>
  <si>
    <t>Cadeira Avulsa Canadá Castanho Weihermann</t>
  </si>
  <si>
    <t>Cadeira carolina de madeira clara - Rivatti</t>
  </si>
  <si>
    <t>Kit 2 Cadeiras Asturias - Movale</t>
  </si>
  <si>
    <t>Kit com 2 Cadeiras Carraro em Aço e Estofamento - 0399</t>
  </si>
  <si>
    <t>Cama</t>
  </si>
  <si>
    <t>Cama Casal Monte Carlo Castanho Wood Geval</t>
  </si>
  <si>
    <t>Cama Casal Edez Branco</t>
  </si>
  <si>
    <t>Cama Casal - Incabrás Atlanta</t>
  </si>
  <si>
    <t>Cama de Casal Santos Andirá - Havana Plus</t>
  </si>
  <si>
    <t>Cama Casal - Robel Móveis Cássia</t>
  </si>
  <si>
    <t>Cama de Casal 138x188cm - Demóbile Realce</t>
  </si>
  <si>
    <t xml:space="preserve">Cama Casal Queen Finestra Esmeralda Pezeira Alta Madeira Imbuia - Finestra
</t>
  </si>
  <si>
    <t>Cama de Casal Kappesberg - A290</t>
  </si>
  <si>
    <t>Guarda-roupa</t>
  </si>
  <si>
    <t>Guarda-roupa 6 Portas 6 Gavetas Camboriu 1266 Branco/Mosaico - Araplac</t>
  </si>
  <si>
    <t xml:space="preserve">Guarda-roupa 6 Portas e 2 Gavetas Mont Blanc 4221 Teka Sensitive THB
</t>
  </si>
  <si>
    <t>Guarda-roupa 3 Portas de Correr e 4 Gavetas Classis New Glass com Espelho 4580 Teka Sensitive com Madeira Demolição/ Carvalho THB</t>
  </si>
  <si>
    <t>Guarda-roupa 2 Portas Correr e 4 Gavetas Exclusive Branco ou Branco com Preto Araplac</t>
  </si>
  <si>
    <t>Guarda-Roupa Casal Berlim 6 Portas 6 Gavetas - Demóbile</t>
  </si>
  <si>
    <t>Guarda-Roupa Casal Clean 6 Portas 3 Gavetas - Demóbile</t>
  </si>
  <si>
    <t>Guarda-Roupa Casal Sofia 4 Portas - 6 Gavetas - Araplac</t>
  </si>
  <si>
    <t>Guarda-Roupa/Roupeiro Demobile 8 Portas 4 Gavetas Realce</t>
  </si>
  <si>
    <t>Colchão</t>
  </si>
  <si>
    <t>Colchão Casal Molas Superlastic Pillow Top Duplo Queen Size 158x30x198 High Density Ecoflex</t>
  </si>
  <si>
    <t>Colchao</t>
  </si>
  <si>
    <t>Colchão Casal Molas Pocket 158x22x198 Queen Size</t>
  </si>
  <si>
    <t>Colchão Casal Ortopédico Americanflex Espuma D-45 - 24cm de Altura - Clinoflex Bambu</t>
  </si>
  <si>
    <t>Colchão Casal de Espuma Ecoflex - D23 Ecoline - 138x188</t>
  </si>
  <si>
    <t>Abajur, 
Luminária e 
Plafon</t>
  </si>
  <si>
    <t>Ventilador de Teto Arge Economic Ventus - 3 Pás Preto para 1 Lâmpada</t>
  </si>
  <si>
    <t>Abajours</t>
  </si>
  <si>
    <t>Abajur Cloche Redondo de Vidro Bivolt com Cúpula Marrom - Maria Pia Casa</t>
  </si>
  <si>
    <t>Luminária TASCHIBRA cinza Ref.:TLM03</t>
  </si>
  <si>
    <t>Luminária de emergência TASCHIBRA Ref.:TLE05</t>
  </si>
  <si>
    <t>Luminária Boquinha - MaisAZ</t>
  </si>
  <si>
    <t>Abajur Nirvana Bivolt - Bivolt - Armazen 69</t>
  </si>
  <si>
    <t>Abajur Decorativo de Cristal Lucerna - Maria Pia Casa</t>
  </si>
  <si>
    <t>Abajur Premiere Fustão - Biramar Baby</t>
  </si>
  <si>
    <t>Abajur de Pelúcia - Urso Bejamim - IMEX</t>
  </si>
  <si>
    <t>Abajur de Pelúcia - Cachorro Tobby - IMEX</t>
  </si>
  <si>
    <t>Lanterna Lampião Solar Led Recarregável Acampar Cor Dourado - MF Imports</t>
  </si>
  <si>
    <t>Cortina</t>
  </si>
  <si>
    <t>Cortina Varão com Forro 2,00 x 1,80 m Belle Rosé - Batistela Baby - Batistela</t>
  </si>
  <si>
    <t>Cortinas</t>
  </si>
  <si>
    <t>Cortina Infantil para Quarto 220 x 180 cm - Juma Enxovais Cherry</t>
  </si>
  <si>
    <t>Cortina Coleção Fazendinha 200x180cm - Batistela Baby 3025</t>
  </si>
  <si>
    <t>Cortina Imperialle Coleção Brilhante 200x180cm - Batistela Baby 5025</t>
  </si>
  <si>
    <t>Cortina Coleção Musical 200x180cm - Batistela Baby 4325</t>
  </si>
  <si>
    <t>Cortina Black Out com Ilhós 100% PVC 2,80x1,80m - Solecasa</t>
  </si>
  <si>
    <t>Cortina Corta Luz em Tecido Blend 3,00m x 2,30m Havan - AREIA</t>
  </si>
  <si>
    <t>Cortina Duplex 4,20x2,30m Quarto e Sala Valência - BRANCO 01</t>
  </si>
  <si>
    <t>Cortina Duplex Amanda 3,00x2,50m para Quarto e Sala - BEGE 001</t>
  </si>
  <si>
    <t>Cortina Duplex Voil Amassada 2,00x2,30m - Havan</t>
  </si>
  <si>
    <t>Persiana PVC Horizontal 1,40x1,60m - Evolux</t>
  </si>
  <si>
    <t>Persiana PVC Horizontal 14x96cm - Evolux</t>
  </si>
  <si>
    <t>PC e
Notebook</t>
  </si>
  <si>
    <t>Notebook Acer A515-51-56K6 Intel Core i5 8GB HD 1TB 15.6" Windows 10 Preto</t>
  </si>
  <si>
    <t>APARELHOS ELETRONICOS</t>
  </si>
  <si>
    <t>Micro Computador Pessoal</t>
  </si>
  <si>
    <t>Notebook Lenovo Ideapad 310 Processador Intel Core i5 Memoria RAM 8GB HD 1TB Tela 15.6 LED HD Bluetooth HDMI USB Windows 10 i5-6200u</t>
  </si>
  <si>
    <t>Notebook Acer Aspire Processador Intel Core i5 Memoria RAM 4GB HD 1TB Tela LED 15.6 USB Bluetooth HDMI Windows 10 ES1-572-53GN Preto com Vermelho</t>
  </si>
  <si>
    <t>Computador DELL All in One preto 20 polegadas Ref.: 30</t>
  </si>
  <si>
    <t>Notebook HP Pavilion 14 Preto Ref.: 1000-D028BR</t>
  </si>
  <si>
    <t>Computador HP All in One Preto 18" Ref.: 18-5000BR</t>
  </si>
  <si>
    <t>Notebook Dell Inspiron i14-7460-A30S Intel Core i7 - 7ª Geração 16GB 1TB LED 14 Full HD Placa Vídeo 4GB</t>
  </si>
  <si>
    <t xml:space="preserve">Notebook Dell Inspiron 15 Série 7000 I15-7558-A20 - 2 em 1 Intel Core i7 8GB 1TB + Pacote Office 365 (cód. magazineluiza.com 2198662)
</t>
  </si>
  <si>
    <t>Notebook Samsung Expert X22 Intel Core i5 - 8GB 1TB LED 15,6" Windows 10</t>
  </si>
  <si>
    <t>Impressora e
Multifuncionais</t>
  </si>
  <si>
    <t>Multifuncional HP Deskjet Ink Advantage Wi-Fi USB 3636</t>
  </si>
  <si>
    <t>Unidades de Discos</t>
  </si>
  <si>
    <t>Multifuncional HP Deskjet Ink Advantage 2136</t>
  </si>
  <si>
    <t>Multifuncional HP Officejet pro 8600 Bivolt</t>
  </si>
  <si>
    <t>Multifuncional HP DeskJet Ink Advantage 3636 - Jato de Tinta Colorido USB e Wi-fi</t>
  </si>
  <si>
    <t>Multifuncional HP Deskjet Ink Advantage branco Wireless Bivolt Ref.: 2546</t>
  </si>
  <si>
    <t>Multifuncional HP Deskjet Advantage Ref.: 1516</t>
  </si>
  <si>
    <t>Multifuncional Epson L355 Jato de Tinta Colorida - Wi-Fi Scanner Copiadora</t>
  </si>
  <si>
    <t>Multifuncional 3 em 1 Samsung Xpress C460W Laser - LCD 2 Linhas Colorida Ethernet USB Wi-Fi</t>
  </si>
  <si>
    <t>Multifuncional HP Deskjet Ink Advantage Jato de tinta 3636 com Wireless Branca</t>
  </si>
  <si>
    <t>Multifuncional Epson EcoTank L375 com Wireless Preto</t>
  </si>
  <si>
    <t>Rádio Portátil</t>
  </si>
  <si>
    <t>Rádio AM/FM com lanterna LED - Semp Toshiba TR450</t>
  </si>
  <si>
    <t>Radio</t>
  </si>
  <si>
    <t>Rádio Relógio Britânia Ref.: B568</t>
  </si>
  <si>
    <t>Rádio philips soundmachine px3125stx, cd, mp3, bluetooth, fm, 5 watts - Philips</t>
  </si>
  <si>
    <t>Som Portátil USB MP3 FM SP117 - Multilaser</t>
  </si>
  <si>
    <t>CD Player Portátil Philips MP3 Rádio AM/FM AZ391X/78 Preto com Laranja</t>
  </si>
  <si>
    <t>Rádio Portátil Lenoxx com CD/MP3/USB/FM/AUX BD129 Preto com Vermelho</t>
  </si>
  <si>
    <t>Mini e Micro
System</t>
  </si>
  <si>
    <t>Mini System LENOXX com Bluetooth, Mp3, Usb e SD MS8300(</t>
  </si>
  <si>
    <t>Equipamentos 3 em 1</t>
  </si>
  <si>
    <t>Mini System PANASONIC 450W RMS Ref.:SC-AKX36LB-K</t>
  </si>
  <si>
    <t>Mini System SONY 2400W RMS Ref.:SHAKE 7</t>
  </si>
  <si>
    <t>Mini System SONY 1500W RMS Ref.:MHC-GPX77</t>
  </si>
  <si>
    <t>Mini System LG 200W Controle Remoto Multi Bluetooth OM4560</t>
  </si>
  <si>
    <t>Torre de Som Panasonic USB Bluetooth NFC Radio FM 1400W SC-UA7LB-K</t>
  </si>
  <si>
    <t>Mini System Sony Shake 7 2400W RMS Subwoofer - MP3 Karaokê 2 USB Bluetooth NFC DJ Effect</t>
  </si>
  <si>
    <t>Mini System 2 Subwoofer 1800W RMS 1 CD MP3 Player - Bluetooth Função Ripping Entrada USB MHCGPX88 Sony</t>
  </si>
  <si>
    <t>Mini System Samsung MX-FS8000 2200W RMS Subwoofer - MP3 USB Bluetooth Karaokê DJ Beat Iluminção LED</t>
  </si>
  <si>
    <t>Mini System LG X Boom Festa Bluetooth CD Player - Rádio AM/FM 500W USB MP3 Karaokê OM5560</t>
  </si>
  <si>
    <t>Mini System Philips 600W RMS MP3 Conexão USB Bluetooth NFC FX30X/78 Preto</t>
  </si>
  <si>
    <t>Mini System Panasonic 580W RMS MP3 Entrada USB/Aux Conexão Bluetooth SC-AKX440LBK Preto</t>
  </si>
  <si>
    <t>Mini System Samsung 2000W RMS MP3 Conexão USB MX-HS6500/ZD Preto</t>
  </si>
  <si>
    <t>Aparelho de
DVD e Blu-Ray</t>
  </si>
  <si>
    <t>DVD Player Sony DVP-SR370 - Conexão USB</t>
  </si>
  <si>
    <t>Receiver</t>
  </si>
  <si>
    <t>DVD Player Philips USB HDMI DVP2880X/78(Código do produto: 3761901)</t>
  </si>
  <si>
    <t>DVD Player Mondial Karaokê USB D-15 Preto</t>
  </si>
  <si>
    <t>DVD Player Lg USB DP132 Preto</t>
  </si>
  <si>
    <t>Blu-Ray Player Smart SAMSUNG 3D HDMI USB BD-F5500</t>
  </si>
  <si>
    <t>Blu-Ray Player LG 3D Ref.: BP440</t>
  </si>
  <si>
    <t>Blu-Ray Player LG 3D Controle Interativo Modo Som Privado BP450</t>
  </si>
  <si>
    <t>Caixa de Som e
Fone de Ouvido</t>
  </si>
  <si>
    <t>Caixa amplificadora NKS 300 W RMS Ref.:PK-1000</t>
  </si>
  <si>
    <t>Caixas de Som</t>
  </si>
  <si>
    <t>Fone de Ouvido Philips Branco SHL3060WT0</t>
  </si>
  <si>
    <t>Caixa amplificadora ONEAL</t>
  </si>
  <si>
    <t>Fone de Ouvido HP Intra Auricular Preto H2310</t>
  </si>
  <si>
    <t>Caixa de Som Multilaser SP191 80W RMS - 6 em 1 Função Karaokê Cartão SD</t>
  </si>
  <si>
    <t>Caixa de Som Polkaudio OWM3 WH - 20 a 100W RMS</t>
  </si>
  <si>
    <t>Caixa de Som Amplificadora 100W - Conexão USB TRC-348</t>
  </si>
  <si>
    <t>Fone de Ouvido Philips Dinâmico CitiScape SHL5205/10 Preto</t>
  </si>
  <si>
    <t>Fone de Ouvido com Alça Philips do Brasil O'Neill SHO3300BZ/00 Verde e Amarelo</t>
  </si>
  <si>
    <t>Televisão</t>
  </si>
  <si>
    <t>Smart TV LED 32'' HD 2 HDMI 1 USB DTVi UN32J4300AGXZD Preta Samsung</t>
  </si>
  <si>
    <t>Televisor Colorido</t>
  </si>
  <si>
    <t>TV LED 32" HD 2 Entradas HDMI 1 Entrada USB DTV TC-32D400B Preto Panasonic</t>
  </si>
  <si>
    <t>Smart TV LED 43" Full HD 2 Entradas HDMI 1 Entrada USB DTV 43LH5700 Preto LG</t>
  </si>
  <si>
    <t>TV LED 32" HD 2 Entradas HDMI 2 USB DTVi LE3278I Preta Semp Toshiba</t>
  </si>
  <si>
    <t>Smart TV LED 65” LG 4K/Ultra HD 65UJ6585 webOS - Conversor Digital 2 USB 4 HDMI</t>
  </si>
  <si>
    <t>Smart TV Slim LED 46" Samsung UN46F5500 Full HD - Conv. Integrado 3 HDMI 2 USB Wi-Fi Função Futebol</t>
  </si>
  <si>
    <t>Smart TV LED 49" Sony 4K/Ultra HD XBR-49X835D - Conversor Digital Wi-Fi 4 HDMI 3 USB</t>
  </si>
  <si>
    <t>TV 3D LED 50" Philips 50PFL4908G/78 Full HD 1080p - Conversor Integrado 3 HDMI 1 USB 4 Óculos</t>
  </si>
  <si>
    <t>Smart TV LED 40” Samsung 4K Ultra HD 40MU6100 - Conversor Digital Wi-Fi 3 HDMI 2 USB</t>
  </si>
  <si>
    <t xml:space="preserve">Smart TV LED 60" LG 4K Ultra HD 60UH7650 - WebOS Conversor Digital 3 HDMI 2 USB Wi-Fi </t>
  </si>
  <si>
    <t>TV Smart SONY LED 32" HD Wi-Fi Digital Ref.: KDL-32W605</t>
  </si>
  <si>
    <t>Smart TV LED 43" LG Ultra HD 4K 43UJ6565</t>
  </si>
  <si>
    <t>TV LED 40" Panasonic Full HD 1USB 2HDMI TC-40D400B</t>
  </si>
  <si>
    <t>TV Smart SAMSUNG LED 46" Full HD Digital Ref.: UN46F5500</t>
  </si>
  <si>
    <t>TV SAMSUNG 32" LED HD Ref.: UN32FH4205</t>
  </si>
  <si>
    <t>Smart TV LG 42" LED Full HD Ref.: 42LB5800</t>
  </si>
  <si>
    <t>TV LED 32'' HD 2 Entradas HDMI 1 USB Slim DTV PHG4900/78 Preta Philips</t>
  </si>
  <si>
    <t>TV LED 40' 3D Full HD HDMI USB Wi-Fi UN40F6400AGXZD-Samsung</t>
  </si>
  <si>
    <t>TV LED 24" HD 1 Entrada HDMI 1 Entrada USB DTVi DL2443 Preta Semp Toshiba</t>
  </si>
  <si>
    <t>Máquina  Fotográfica</t>
  </si>
  <si>
    <t>Câmera de Ação Xtrax Evo Tela LCD 1.5" Full HD 12MP Wi-Fi</t>
  </si>
  <si>
    <t>Maquina Fotografica</t>
  </si>
  <si>
    <t>Câmera Digital Canon EOS Rebel T5 18-55 III 18MP - Semiprofissional Visor 3" Zoom Óptico 3x</t>
  </si>
  <si>
    <t>Câmera Digital Nikon D7100 DSLR 16.2MP Lente 18-105 - Nikon</t>
  </si>
  <si>
    <t>Câmera filmadora de ação Full HD com caixa estanque e acessórios prata - DVR787HD - Vivitar - Vivitar</t>
  </si>
  <si>
    <t>Câmera Digital Nikon Coolpix P610 16.0MP LCD 3" - Zoom Óptico 60x CMOS Video Full HD</t>
  </si>
  <si>
    <t>Câmera Digital Panasonic 16.1MP Lumix DMC-XS1LB-K LCD 2.7" Zoom Óptico 5x Preta</t>
  </si>
  <si>
    <t>Câmera Digital Sony DSC-W710/PB 16.1MP LCD 2.7" Zoom Óptico de 5x Rosa</t>
  </si>
  <si>
    <t>Câmera Digital Nikon Coolpix L820 16MP LCD 3" Zoom Óptico 30x Preta</t>
  </si>
  <si>
    <t>Câmera Digital Nikon Coolpix P530 16.1MP LCD 3" Zoom Óptico 42x Preta</t>
  </si>
  <si>
    <t>Mídia
CD-R Gravável</t>
  </si>
  <si>
    <t>CD-R para Dados EMTEC Gravável leve 11 pague 10 80 Minutos de Áudio(Código do produto: 2432720)</t>
  </si>
  <si>
    <t>Discos</t>
  </si>
  <si>
    <t>DVD-R EMTEC pino 4.7GB com 25 unidades</t>
  </si>
  <si>
    <t>Mídia
DVD-R Gravável
e Pen Drive</t>
  </si>
  <si>
    <t>Pen Drive 16GB Sandisk - Cruzer Blade Software SecureAccess</t>
  </si>
  <si>
    <t>Fitas Cassete</t>
  </si>
  <si>
    <t>Pen Drive 64GB SanDisk - Ultra Fit Software SecureAccess</t>
  </si>
  <si>
    <t>Pen Drive Cruzer Blade™ - 32GB(Código do produto: 3732937)</t>
  </si>
  <si>
    <t>Pen drive KINGSTON vermelho 8GB Ref.:DT101G2/8GBZ</t>
  </si>
  <si>
    <t>Prato Avulso</t>
  </si>
  <si>
    <t>Prato MARTIPLAST quadrado Ref.:PQ3840.PTF</t>
  </si>
  <si>
    <t>APARELHOS DE JANTAR</t>
  </si>
  <si>
    <t>Aparelho de Vidro</t>
  </si>
  <si>
    <t>Prato Raso Edros Branca - Germer</t>
  </si>
  <si>
    <t>Prato OXFORD Daily Fundo Branco (Código do produto: 2840125)</t>
  </si>
  <si>
    <t>Aparelho de 
Porcelana</t>
  </si>
  <si>
    <t>Aparelho de Jantar FORT Gardenia com 20 Peças</t>
  </si>
  <si>
    <t>Aparelho de Porcelana</t>
  </si>
  <si>
    <t>Aparelho de Jantar Porcelana com 20 Peças</t>
  </si>
  <si>
    <t>Aparelho de Jantar Porcelana 20 peças - 4D Brasil</t>
  </si>
  <si>
    <t>Aparelho de Jantar em Porcelana 30 Peças - Oxford Tatoo</t>
  </si>
  <si>
    <t>Aparelho de Jantar São Luís 30 Peças - Floreal Daily</t>
  </si>
  <si>
    <t>Aparelho de Jantar Actual Colb 30 Peças - Biona Cerâmica</t>
  </si>
  <si>
    <t>Conjunto de Xícaras 12 Peças Porcelana - Blu Butterfly In Red</t>
  </si>
  <si>
    <t xml:space="preserve">Aparelho de Jantar Chá Café 42 Peças Casambiente - Porcelana Redondo Royal </t>
  </si>
  <si>
    <t xml:space="preserve">Aparelho de Jantar Chá 30 Peças Oxford - Cerâmica Redondo Colorido Floreal Luiza </t>
  </si>
  <si>
    <t>Aparelho de Jantar Quartier White 20 Peças - em Porcelana - Oxford</t>
  </si>
  <si>
    <t>Jogo de Bolo Romance 8 Peças - em Porcelana - Casa Ambiente</t>
  </si>
  <si>
    <t>Panela e
Jogo de Panela</t>
  </si>
  <si>
    <t>Conjunto de Panelas Penedo Inox - 2100056987</t>
  </si>
  <si>
    <t>Jogos de panelas</t>
  </si>
  <si>
    <t>Conjunto de panela PANEX antiaderente Ref.:9295301131</t>
  </si>
  <si>
    <t>Conjunto de Panelas TRAMONTINA Paris Ref.:20599/761</t>
  </si>
  <si>
    <t>Panela de Pressão TRAMONTINA 4.5l Ref.: 20582720</t>
  </si>
  <si>
    <t>Panela de pressão ROCHEDO Turbo 4.5l polida</t>
  </si>
  <si>
    <t>Conj. Panelas Rochedo 1173 Ingenio</t>
  </si>
  <si>
    <t>Jogo de Panelas Tramontina 65980090</t>
  </si>
  <si>
    <t>Conjunto de Panelas TRAMONTINA Solar 5 Peças Ref.: FA65720240</t>
  </si>
  <si>
    <t>Panela de Pressão MULTIFLON 4.5L Antiaderente</t>
  </si>
  <si>
    <t>Panela de Pressão PANELUX Polida 4.5l Ref.: 1180</t>
  </si>
  <si>
    <t>Conjunto de Panelas Tramontina - Antiaderente 8 Peças com Tampa Paris 20599/662</t>
  </si>
  <si>
    <t>Conjunto de Panelas Antiaderente 6 Peças - Alumínio Fortaleza Black Super 800808</t>
  </si>
  <si>
    <t>Conjunto Panelas Antiaderente Agile 7 Peças - Rochedo</t>
  </si>
  <si>
    <t>Conjunto de Panelas Inox 6 Peças - Tramontina Solar 65510/623</t>
  </si>
  <si>
    <t>Geladeira
1  Porta</t>
  </si>
  <si>
    <t>Geladeira/Refrigerador Consul Frost Free 1 Porta 300 Litros CRB36A Branco</t>
  </si>
  <si>
    <t>ELETRODOMESTICOS</t>
  </si>
  <si>
    <t>Geladeira Elet. Simples</t>
  </si>
  <si>
    <t>Geladeira/Refrigerador Consul 1 Porta 239 Litros CRC28FB Branco</t>
  </si>
  <si>
    <t>Geladeira/Refrigerador Electrolux 1 Porta 323L RFE39 Branco</t>
  </si>
  <si>
    <t>Geladeira/Refrigerador Electrolux Cycle Defrost 1Porta 240L RE31 Branca</t>
  </si>
  <si>
    <t>Geladeira/Refrigerador Consul Frost Free 1 Porta - 342L CRB39</t>
  </si>
  <si>
    <t>Geladeira/Refrigerador Consul Frost Free 1 Porta - Facilite 300L CRB36</t>
  </si>
  <si>
    <t>Refrigerador/Geladeira Electrolux Degelo Prático, 1 Porta, 240 Litros - RE31</t>
  </si>
  <si>
    <t>Geladeira
2 Portas</t>
  </si>
  <si>
    <t>Geladeira/Refrigerador Electrolux Cycle Defrost 2 Portas 260 Litros DC35A Branco</t>
  </si>
  <si>
    <t>Geladeira Elet. Biplex</t>
  </si>
  <si>
    <t>Geladeira/Refrigerador Consul Frost Free 2 Portas 275L CRM35HKBNA Platinum</t>
  </si>
  <si>
    <t>Geladeira/Refrigerador Consul Bem Estar - Com Horta em Casa Frost Free 2 Portas 437L CRM55A Branca</t>
  </si>
  <si>
    <t>Geladeira/Refrigerador Panasonic Frost Free 2 Postas 387 Litros NR-BT40BD1XB Inox</t>
  </si>
  <si>
    <t>Geladeira/Refrigerador Electrolux Cycle Defrost - Duplex 462 Litros Inox Dispenser de Água DC50X</t>
  </si>
  <si>
    <t>Geladeira/Refrigerador Electrolux Frost Free - 2 Portas 459L Beauty Box Ice Twister - DF52</t>
  </si>
  <si>
    <t>Freezer</t>
  </si>
  <si>
    <t>Freezer Horizontal Electrolux H220 210 Litros Branco</t>
  </si>
  <si>
    <t>Freezer Horizontal Consul Cycle Defrost 305 Litros CHA31CBBNA Branco</t>
  </si>
  <si>
    <t>Freezer Horizontal Electrolux 305 Litros H300 Branco</t>
  </si>
  <si>
    <t>Freezer Vertical Consul 121 Litros CVU18GBBNA Branco</t>
  </si>
  <si>
    <t>Freezer Vertical Brastemp Eletrônico Flex Frost Free 228 Litros BVR28HR Inox</t>
  </si>
  <si>
    <t>Freezer Vertical 1 Porta 142L - Consul CVU20GB</t>
  </si>
  <si>
    <t>Freezer Vertical Frost Free Brastemp 228L - BVR28MB</t>
  </si>
  <si>
    <t xml:space="preserve">Freezer Vertical Consul 231L - CVU26EBANA </t>
  </si>
  <si>
    <t>Fogão a Gás</t>
  </si>
  <si>
    <t>Fogão 4 Bocas Atlas Mônaco Inox 14</t>
  </si>
  <si>
    <t>Fogao a Gas</t>
  </si>
  <si>
    <t>Fogão 4 Bocas Brastemp Maxi Clean Duplo Forno Branco BFD4NAB</t>
  </si>
  <si>
    <t>Fogão 5 Bocas Brastemp Ative! Flat Top - Quadri Chama com Timer e Acendimento Automático</t>
  </si>
  <si>
    <t>Fogão 4 Bocas Brastemp Clean BFO4NAB - Acendimento Automático</t>
  </si>
  <si>
    <t>Fogão 4 Bocas Brastemp Clean BFO4TAB - Acendimento Automático e Timer</t>
  </si>
  <si>
    <t>Micro-ondas</t>
  </si>
  <si>
    <t>Micro-ondas Brastemp 30 Litros Allblack Grill Receitas Pré-Programadas BMK45AE Preto</t>
  </si>
  <si>
    <t>Forno Microondas</t>
  </si>
  <si>
    <t>Micro-ondas Panasonic 30 Litros Style Grill NN-GT684SRUK Inox</t>
  </si>
  <si>
    <t>Micro-ondas Consul CMA30AFANA - 30L</t>
  </si>
  <si>
    <t>Micro-ondas Electrolux MEF41 31L - com Menu Gourmet</t>
  </si>
  <si>
    <t>Micro-ondas Electrolux MEP41 31L - com Menu Dia a Dia e Kids</t>
  </si>
  <si>
    <t>Micro-ondas Brastemp BMA30 30L - com Painel Digital</t>
  </si>
  <si>
    <t>Liquidificador</t>
  </si>
  <si>
    <t>Liquidificador 12 Velocidades Oster Versatile 6844 Vermelho</t>
  </si>
  <si>
    <t>Liquidificador 2 Velocidades Arno Faciclic Top LN32 Preto</t>
  </si>
  <si>
    <t>Liquidificador 3 Velocidades 450W Mondial Dinâmico Filter Premium L-34 Preto</t>
  </si>
  <si>
    <t>Liquidificador 2 Velocidades - Mondial Power Black L-28</t>
  </si>
  <si>
    <t>Batedeira</t>
  </si>
  <si>
    <t>Batedeira 8 Velocidades Oster Planetária Perform 2710 Branco com Vermelho</t>
  </si>
  <si>
    <t>Batedeira 4 Velocidades Philco Paris Preta</t>
  </si>
  <si>
    <t>Batedeira 3 velocidades B07 branca</t>
  </si>
  <si>
    <t>Batedeira Planetária Arno - 5 Velocidades 300W Essential</t>
  </si>
  <si>
    <t>Batedeira Arno Inclinata - 5 Velocidades 300W</t>
  </si>
  <si>
    <t>Batedeira Mondial 4 Velocidades 250W c/ 2 Tigelas - Premium Crystal B-15</t>
  </si>
  <si>
    <t>Batedeira 5 Velocidades - Arno Elipse Collection SX65</t>
  </si>
  <si>
    <t>Batedeira Britânia Pérola Maxx - 4 Velocidades 200W</t>
  </si>
  <si>
    <t>Batedeira Philips Walita Viva Collection Mixer - 5 Velocidades 400W 220 Volts</t>
  </si>
  <si>
    <t>Centrífuga e
Processador de 
Alimentos e Frutas</t>
  </si>
  <si>
    <t>Multiprocessador de Alimentos Philco Multi All In One/2 2 Velocidades Preto</t>
  </si>
  <si>
    <t>Multiprocessador de Alimentos Philco Multi800W All In One2 Citrus 2 Velocidades Preto</t>
  </si>
  <si>
    <t>Centrifuga</t>
  </si>
  <si>
    <t>Multiprocessador de Alimentos Mondial Full Kitchen Premium 3 em 1 MP-08 Preto</t>
  </si>
  <si>
    <t>Multiprocessador de Alimentos Cadence Full For You MPR860 Preto</t>
  </si>
  <si>
    <t xml:space="preserve">Centrífuga de Frutas Philips Walita Viva Black - RI1863 700W 1 Velocidade 800ml (cód. magazineluiza.com 0887908)
</t>
  </si>
  <si>
    <t>Extrator de Frutas Mondial Turbo E-09 Bivolt 1 Litro Branco e Inox - Mondial</t>
  </si>
  <si>
    <t>Depurador,
Exaustor
e Coifa</t>
  </si>
  <si>
    <t>Depurador de Ar 80cm 3 Velocidades Classic New Fischer 14570-16256 Branco</t>
  </si>
  <si>
    <t>Exaustor / Coifa</t>
  </si>
  <si>
    <t>Depurador de Ar 80cm 3 Velocidades Suggar Vênus Biturbo DV82BR Branco</t>
  </si>
  <si>
    <t>Depurador de Ar 60cm Vênus Biturbo 3 Velocidades Suggar DV62BR Branco</t>
  </si>
  <si>
    <t>Depurador de Ar 60cm 3 Velocidades Power Steel Fischer 16655-17635</t>
  </si>
  <si>
    <t>Ar-Condicionado Split Consul 12.000 BTUs Frio - Bem Estar Inverter CBF/CBG12CB Sitema Ecofresh 3D</t>
  </si>
  <si>
    <t>Depurador de Ar Consul 80cm - 3 Velocidades CAT80EB</t>
  </si>
  <si>
    <t>Depurador de Ar Electrolux 60cm 3 Velocidades - DE60B</t>
  </si>
  <si>
    <t>Depurador de Ar Electrolux 80cm 3 Velocidades - DE80B</t>
  </si>
  <si>
    <t>Espremedor
de Frutas</t>
  </si>
  <si>
    <t>Espremedor de Frutas Britânia Bellagio N Preto</t>
  </si>
  <si>
    <t>Encedeira</t>
  </si>
  <si>
    <t>Espremedor de Frutas Arno Citrus Power PA32 Preto</t>
  </si>
  <si>
    <t>Espremedor de Frutas Philco Turbo 100W PEF-01 Preto com Prata</t>
  </si>
  <si>
    <t>Espremedor de Frutas Philco Citrus Turbo 1,5 Litros Preto</t>
  </si>
  <si>
    <t>Espremedor de Frutas 1 Litro - Mondial E-10</t>
  </si>
  <si>
    <t>Espremedor de Frutas Elétrico Automático 500 Ml - Oster 4176-017</t>
  </si>
  <si>
    <t>Aspirador de Pó</t>
  </si>
  <si>
    <t>Aspirador de Pó e Água Electrolux 1200W A10N1 Preto com Grafite</t>
  </si>
  <si>
    <t>Aspirador de Po</t>
  </si>
  <si>
    <t>Aspirador de Pó Britânia Faciclean 1200W Filtro permanente e lavável cinza/Branco</t>
  </si>
  <si>
    <t>Aspirador de Pó e Água Electrolux Flexn 1400W Azul</t>
  </si>
  <si>
    <t>Aspirador de Água e Pó 1400W 12L - Arno AGPO</t>
  </si>
  <si>
    <t>Aspirador de Pó e Água Electrolux 1200W - Acqua Power AQP20 (cód. magazineluiza.com 0858655)</t>
  </si>
  <si>
    <t>Lavadoura
de Roupa</t>
  </si>
  <si>
    <t>Lavadora de Roupa Consul 11 Kilos CWK11 - Branco</t>
  </si>
  <si>
    <t>Maquina de Lavar Roupa</t>
  </si>
  <si>
    <t>Lavadora de Roupas Brastemp Ative 11Kg BWL11ABBNA Branca</t>
  </si>
  <si>
    <t>Lavadora de Roupa Brastemp Clean 11Kg BWC11AB Branca</t>
  </si>
  <si>
    <t>Lavadora de Roupas Consul Facilite CWC10 10Kg - com Função Roupas Mais Secas e Ciclo Limpeza</t>
  </si>
  <si>
    <t>Lavadora de Roupas Brastemp BWS15 15Kg - Lava Edredom (cód. magazineluiza.com 0105540)</t>
  </si>
  <si>
    <t>Secadoura
de Roupa</t>
  </si>
  <si>
    <t>Secadora de Roupas Brastemp 10KG BSI10 Branca</t>
  </si>
  <si>
    <t>Secadoura de Roupa</t>
  </si>
  <si>
    <t>Secadora de Roupa Latina Suspensa 10kg Branca com Cinza</t>
  </si>
  <si>
    <t>Secadora de Roupa Brastemp Ative 10 Kg BSR10 Branco</t>
  </si>
  <si>
    <t>Secadora de Roupas Brastemp 10Kg Ative! BSR10AB - com 12 Programas de Secagem e Porta Reversível</t>
  </si>
  <si>
    <t>Secadora de Roupas Electrolux - 10Kg ST10</t>
  </si>
  <si>
    <t>Ferro de
Passar</t>
  </si>
  <si>
    <t>Ferro de Passar à Vapor FE032 RI1110 Violeta com Branco</t>
  </si>
  <si>
    <t>Ferro Eletrico a Vapor</t>
  </si>
  <si>
    <t>Ferro de Passar a Vapor Arno Ultragliss FU54 Branco com Laranja</t>
  </si>
  <si>
    <t>Ferro de Passar a Vapor Black&amp;Decker AJ3032-B2 Branco com Roxo</t>
  </si>
  <si>
    <t>Ferro de Passar à Vapor Walita Viva Black RI3720/02 Verde com Branco</t>
  </si>
  <si>
    <t>Ferro de Passar Azur Performer Plus Philips - 220v - Philips</t>
  </si>
  <si>
    <t>Ferro de Passar a Vapor e a Seco Arno - Ultragliss 41 Branco e Azul</t>
  </si>
  <si>
    <t>A Seco Black Decker VFA Eco Preto</t>
  </si>
  <si>
    <t>Ferro a Vapor - Phillips/Walita RI 1028</t>
  </si>
  <si>
    <t>Ferro a Vapor -  Phillips/Walita RI 2047</t>
  </si>
  <si>
    <t>Ferro a Vapor Mondial F-32</t>
  </si>
  <si>
    <t>cobertor de casal</t>
  </si>
  <si>
    <t>Manta casal 1,80x2,20m home design Corttex - ACQUA</t>
  </si>
  <si>
    <t>ROUPA CAMA/MESA/DECORAC.</t>
  </si>
  <si>
    <t>Cobertor de Casal</t>
  </si>
  <si>
    <t>cobertor casal microfibra estampado home design-corttex</t>
  </si>
  <si>
    <t>cobertor King Home Design Aveludado Corttex</t>
  </si>
  <si>
    <t>cobertor casal 1,80mx2,20m Aspen - corttex</t>
  </si>
  <si>
    <t>cobertor king ant. alerg. Raschel  - Corttex</t>
  </si>
  <si>
    <t>cobertor de casal raschel floral - de minas</t>
  </si>
  <si>
    <t>Cobertor Casal 1,80X2,20m Aspem - Cortex</t>
  </si>
  <si>
    <t>andreza enchovais soft touch 180X220 300g mm²</t>
  </si>
  <si>
    <t>microfibra queenhome design linho</t>
  </si>
  <si>
    <t>Cobertor Casaj Raschel 220x180cm Valência</t>
  </si>
  <si>
    <t>cobertor solteiro</t>
  </si>
  <si>
    <t>cobertor Casal Raschel Marvin Cinza 180x220m</t>
  </si>
  <si>
    <t>Cobertor de Solteiro</t>
  </si>
  <si>
    <t>cobertor solteiro microfibraestampado Patricia Foster</t>
  </si>
  <si>
    <t>manta solteiro microfibra 1,50x2,00m Personagens - Jolitex</t>
  </si>
  <si>
    <t>solteiro linha maxx vermelho/azul 180 fios</t>
  </si>
  <si>
    <t>colcha de casal / cobre leito</t>
  </si>
  <si>
    <t>Cobre Leito Queen 3Peças 160 Fios Micromatelassê - Havan</t>
  </si>
  <si>
    <t>Colcha de Casal</t>
  </si>
  <si>
    <t>Colcha King in Design c/franja Buddmeyer</t>
  </si>
  <si>
    <t>colcha King 3 peças dupla face 140  fios Andreza</t>
  </si>
  <si>
    <t>colcha de casal, microfibra peças - yaris</t>
  </si>
  <si>
    <t>colcha matelassê solteiro frozen - lepper</t>
  </si>
  <si>
    <t>Cobre leito casal padrão La bella 3 peças co franja</t>
  </si>
  <si>
    <t>casal linha maxx 180 fios  rosa</t>
  </si>
  <si>
    <t>colcha Florença Queen 150 fios Niara - Teka</t>
  </si>
  <si>
    <t>Kit cobre-leito colcha Florença Queen 150 fios</t>
  </si>
  <si>
    <t>Cobre leito queen 200 fiosKacyumara vida bela</t>
  </si>
  <si>
    <t>Colcha solt. Infantil Lepper Batmann que brilha no escuro</t>
  </si>
  <si>
    <t>lençol de casal</t>
  </si>
  <si>
    <t>lençol soft c/ elastico microfibra 150 fios - solecase</t>
  </si>
  <si>
    <t>Lencol de Casal</t>
  </si>
  <si>
    <t>lençol com elastico casal Santista</t>
  </si>
  <si>
    <t>casal malha avulso Yaris</t>
  </si>
  <si>
    <t>lençol c/elastico casal Havan</t>
  </si>
  <si>
    <t>jogo de cama de casal 3 peças sul fabril 7044</t>
  </si>
  <si>
    <t>jogo de cama casal lepper 49 838</t>
  </si>
  <si>
    <t>jogo de cama infatil 4 peças lepper 4995201</t>
  </si>
  <si>
    <t>lençol avulso solteiro com elastico sulbrasil</t>
  </si>
  <si>
    <t>toalha de banho</t>
  </si>
  <si>
    <t xml:space="preserve"> 68x135cm - Giorno - Havan</t>
  </si>
  <si>
    <t>Toalhas de Banho</t>
  </si>
  <si>
    <t>Felpuda 68x130cm algodão Cosmo</t>
  </si>
  <si>
    <t xml:space="preserve">70x140cm 100% Algodão - Yaris </t>
  </si>
  <si>
    <t>70x 130 cm Donna Camesa</t>
  </si>
  <si>
    <t xml:space="preserve">felpuda 86x150cm Brunet - Karsten </t>
  </si>
  <si>
    <t>toalha de banho lollipop - buddemeyer</t>
  </si>
  <si>
    <t>pinta e borda desiree 500 gsm Santista Azul</t>
  </si>
  <si>
    <t>pinta e borda desiree 500 gsm santista  Branca</t>
  </si>
  <si>
    <t>5 peças Buddemeyer Fio Penteado e Canelado Azul Casalhttps://www.walmart.com.br/jogo-de-banho-5-pecas-buddemeyer-fio-penteado-canelado-azul-casal/4686799/p</t>
  </si>
  <si>
    <t>frozzen lepper</t>
  </si>
  <si>
    <t>toalha de banho felpuda avengers lepper</t>
  </si>
  <si>
    <t>tecido cortina</t>
  </si>
  <si>
    <t>Tecidos para cortinas</t>
  </si>
  <si>
    <t>sabão em barra</t>
  </si>
  <si>
    <t>sabão em barra vanish super barra 75g</t>
  </si>
  <si>
    <t>ARTIGOS DE LIMPEZA</t>
  </si>
  <si>
    <t>Sabao em Barra</t>
  </si>
  <si>
    <t>sabao de coco com 5 unid.de 200g  pc com 1kg</t>
  </si>
  <si>
    <t>sabão em pó</t>
  </si>
  <si>
    <t>lava roupa em pé OMO caixa 2kg - Multiação</t>
  </si>
  <si>
    <t>Sabao em Po</t>
  </si>
  <si>
    <t>lava roupas pó OMO puro cuidado caixa 1kg</t>
  </si>
  <si>
    <t>detergente líquido</t>
  </si>
  <si>
    <t>detergente liquido limpol 500ml</t>
  </si>
  <si>
    <t>Detergente Liquido</t>
  </si>
  <si>
    <t>cera para assoalho</t>
  </si>
  <si>
    <t>cera poliflor maximo brilho - frasco 750ml</t>
  </si>
  <si>
    <t>Cera para assoalho</t>
  </si>
  <si>
    <t>cera liquida brilho fácil Fc 750ml</t>
  </si>
  <si>
    <t>desinfetante</t>
  </si>
  <si>
    <t>desinfetante pinho original frasco 500ml</t>
  </si>
  <si>
    <t>Desinfetante</t>
  </si>
  <si>
    <t>desifetante kalipto Marine FC 2L</t>
  </si>
  <si>
    <t>esponja de aço</t>
  </si>
  <si>
    <t>esponja de aço bombril 8 unidades</t>
  </si>
  <si>
    <t>Esponja de Aco</t>
  </si>
  <si>
    <t>bombril - pacote 8 unidade</t>
  </si>
  <si>
    <t>vassoura</t>
  </si>
  <si>
    <t>vassoura condor varre muito ref-v09</t>
  </si>
  <si>
    <t>Vassoura</t>
  </si>
  <si>
    <t>vassoura condor v-3 varre canto</t>
  </si>
  <si>
    <t>vassoura condor v-7 Turquesa c/cabo</t>
  </si>
  <si>
    <t>lustra moveis</t>
  </si>
  <si>
    <t>lustra moveis bravo frasco 200ml</t>
  </si>
  <si>
    <t>Lustra Moveis</t>
  </si>
  <si>
    <t>lustra móveis Poliflor 200ml</t>
  </si>
  <si>
    <t>gás de bujão</t>
  </si>
  <si>
    <t>butijão 13kg</t>
  </si>
  <si>
    <t>COMBUSTIVEIS E ANALOGOS</t>
  </si>
  <si>
    <t>Gas de Bujao</t>
  </si>
  <si>
    <t>butijão grande 45kg</t>
  </si>
  <si>
    <t>fósforo uso domestico</t>
  </si>
  <si>
    <t>fosforo - fiat lux com 300 palitos casa</t>
  </si>
  <si>
    <t>Fosforo Uso Domestico</t>
  </si>
  <si>
    <t>fosforo - fiat lux com 300 palitos cozinha</t>
  </si>
  <si>
    <t>fósforo pinheiro com 400 palitos</t>
  </si>
  <si>
    <t>fósfora fiat lux cozinha caixa 240m</t>
  </si>
  <si>
    <t>fósforo pinheiro caixa 10</t>
  </si>
  <si>
    <t>sabonete</t>
  </si>
  <si>
    <t>sabonete dove 90g caixa</t>
  </si>
  <si>
    <t>PROD.ASSIST.SAUDE/HIGIENE</t>
  </si>
  <si>
    <t>ARTIGOS DE HIGIENE</t>
  </si>
  <si>
    <t>Sabonete</t>
  </si>
  <si>
    <t>sabonete  dove cremoso caixa 90g</t>
  </si>
  <si>
    <t>creme de barbear</t>
  </si>
  <si>
    <t>espuma para barbear Gillette Pele sensível 65g</t>
  </si>
  <si>
    <t>Creme de Barba</t>
  </si>
  <si>
    <t>creme cle barbear bozzano aloe vera caixa 65g</t>
  </si>
  <si>
    <t>Espuma para barbear BIC Sensitive 100ml</t>
  </si>
  <si>
    <t>talco</t>
  </si>
  <si>
    <t>talco johnsons baby frasco 200g</t>
  </si>
  <si>
    <t>talco granado bebê frasco 100g</t>
  </si>
  <si>
    <t>Talco</t>
  </si>
  <si>
    <t>perfume</t>
  </si>
  <si>
    <t>Loção hidratante Johnsons Baby frasco 200 ml</t>
  </si>
  <si>
    <t>Perfume</t>
  </si>
  <si>
    <t>creme de pentear pantene hidratação intensa 240g</t>
  </si>
  <si>
    <t>Estojo de pintura (codicionador)</t>
  </si>
  <si>
    <t>condicionador de cabelo dove dano acumulado  frasco 400ml</t>
  </si>
  <si>
    <t>Estojo de Pintura</t>
  </si>
  <si>
    <t>condicionador dove hidratação intensa frasco 200ml</t>
  </si>
  <si>
    <t>shampoo</t>
  </si>
  <si>
    <t>shampoo dove hair therapy sem sal controle queda fc 200ml</t>
  </si>
  <si>
    <t>Shampoo</t>
  </si>
  <si>
    <t>shampoo dove men+care limpeza refrescante fc 200 ml</t>
  </si>
  <si>
    <t>pasta de dentes</t>
  </si>
  <si>
    <t>creme dental sorriso dentes brancos 90g</t>
  </si>
  <si>
    <t>Pasta de Dentes</t>
  </si>
  <si>
    <t>creme dental Colgate Total 12 cx Prof. Clean 70g</t>
  </si>
  <si>
    <t>desodorante</t>
  </si>
  <si>
    <t>desodorante dove Go Fresh pepino feminino Aerosol  frasco com 89g</t>
  </si>
  <si>
    <t>Desodorante</t>
  </si>
  <si>
    <t>desorante NIVEA roll-on Sensitive fc 50ml</t>
  </si>
  <si>
    <t>lamina para barba</t>
  </si>
  <si>
    <t>carga gillette mach 3 com 4 unidades</t>
  </si>
  <si>
    <t>Lamina Para Barba</t>
  </si>
  <si>
    <t>carga barbear gillette mach 3 ct 2 unidades</t>
  </si>
  <si>
    <t>absorvente</t>
  </si>
  <si>
    <t>absorvente sempre livre noturno com abas 8 unidades</t>
  </si>
  <si>
    <t>Absorventes</t>
  </si>
  <si>
    <t>absorvente sempre livre slinea com abas pc com 8 unidades</t>
  </si>
  <si>
    <t>papel higienico</t>
  </si>
  <si>
    <t>papel higienico personal neutro folhas dupla c/ 30m</t>
  </si>
  <si>
    <t>Papel Higienico</t>
  </si>
  <si>
    <t>papel higienico personal vip fd neutro 30 metros pc 120</t>
  </si>
  <si>
    <t>antialergicos</t>
  </si>
  <si>
    <t>fenergan creme sanofi - aventis 30g</t>
  </si>
  <si>
    <t>PRODUTOS FARMACEUTICOS</t>
  </si>
  <si>
    <t>Antialergicos</t>
  </si>
  <si>
    <t>cetoconazol + betametasona creme medley genérico 30g</t>
  </si>
  <si>
    <t>betnovate creme glaxo 30g</t>
  </si>
  <si>
    <t>anti inflamatorios (antibioticos)</t>
  </si>
  <si>
    <t>acheflan aerosol aché 75ml</t>
  </si>
  <si>
    <t>Antibioticos</t>
  </si>
  <si>
    <t>diclofenaco potassico 50mg EMS  genérico 20 comprimidos</t>
  </si>
  <si>
    <t>cataflan 50mg novartis 20 drágeas</t>
  </si>
  <si>
    <t>antigripais</t>
  </si>
  <si>
    <t>coristina D montecorp  4 compridos</t>
  </si>
  <si>
    <t>Antigripais</t>
  </si>
  <si>
    <t>cebion 1g merck acerola 10 comprimidos efervescentes</t>
  </si>
  <si>
    <t>benegrip  DM 6 comprimidos revestidos</t>
  </si>
  <si>
    <t>anti-hipertensivos</t>
  </si>
  <si>
    <t>lisinopril 10mg Medley genéricos 30 comp.</t>
  </si>
  <si>
    <t>Anti-Hipertensivos</t>
  </si>
  <si>
    <t>Lipitor 20mg  Pfizer 30 comprimidos</t>
  </si>
  <si>
    <t>Atenolol 25mg Medley Genér. 30 comprimidos</t>
  </si>
  <si>
    <t xml:space="preserve">homeopáticos / fitoterápicos </t>
  </si>
  <si>
    <t>guarana amazonas sanitas 50 capsulas</t>
  </si>
  <si>
    <t>Homeopaticos</t>
  </si>
  <si>
    <t>figatil catarinense soçução 150ml</t>
  </si>
  <si>
    <t>melagriao xarope 150ml</t>
  </si>
  <si>
    <t>figatil catarinense 20 comprimidos</t>
  </si>
  <si>
    <t>melagriao spray catarinense 30ml</t>
  </si>
  <si>
    <t>balsamo branco catarinense 30ml</t>
  </si>
  <si>
    <t>algodao</t>
  </si>
  <si>
    <t>cremer bola pacote com 50g</t>
  </si>
  <si>
    <t>Algodao</t>
  </si>
  <si>
    <t>cremer discos pacote com 37g</t>
  </si>
  <si>
    <t>Algodao Cottonbaby bola pacote 95g</t>
  </si>
  <si>
    <t>algodão Topz hidrófilo caixa 25g</t>
  </si>
  <si>
    <t>algodao belliz disco pote 33 g</t>
  </si>
  <si>
    <t>cigarros</t>
  </si>
  <si>
    <t>dunhill of London finecut - 50% Premium</t>
  </si>
  <si>
    <t>PRODUTO CARATER PESSOAL</t>
  </si>
  <si>
    <t>FUMO</t>
  </si>
  <si>
    <t>Cigarros</t>
  </si>
  <si>
    <t>free red iTASTE 3.0 AIR FILTER KS (maço)</t>
  </si>
  <si>
    <t>free  red iTASTE 3.0 AIR FILTER KS (rigida)</t>
  </si>
  <si>
    <t>hollywood red 1 maço</t>
  </si>
  <si>
    <t>hilton authenic ks (maço)</t>
  </si>
  <si>
    <t>isqueiro</t>
  </si>
  <si>
    <t>isqueiro bic</t>
  </si>
  <si>
    <t>Isqueiro Descartavel</t>
  </si>
  <si>
    <t>isqueiro bic chama</t>
  </si>
  <si>
    <t>isqueiro bic maxi ct 1un</t>
  </si>
  <si>
    <t>isqueiro bic mini ct 1un</t>
  </si>
  <si>
    <t>jornais</t>
  </si>
  <si>
    <t>diario catarinense domingo</t>
  </si>
  <si>
    <t>EDUCACAO/CULTURA/LAZER</t>
  </si>
  <si>
    <t>Jornais</t>
  </si>
  <si>
    <t>diario catarinense outros</t>
  </si>
  <si>
    <t>a hora de sc</t>
  </si>
  <si>
    <t>noticias do dia</t>
  </si>
  <si>
    <t>revistas noticiosas</t>
  </si>
  <si>
    <t>veja</t>
  </si>
  <si>
    <t>Revistas Noticiosas</t>
  </si>
  <si>
    <t>super interessante</t>
  </si>
  <si>
    <t>exame</t>
  </si>
  <si>
    <t>elle</t>
  </si>
  <si>
    <t>estilo de vida</t>
  </si>
  <si>
    <t>revistas radio e tv</t>
  </si>
  <si>
    <t>contigo</t>
  </si>
  <si>
    <t>Revistas de Radio,TV,etc</t>
  </si>
  <si>
    <t>caras</t>
  </si>
  <si>
    <t>nova comopolitan</t>
  </si>
  <si>
    <t>capricho  Week(só digital) assinatura anual</t>
  </si>
  <si>
    <t>revistas técnicos</t>
  </si>
  <si>
    <t>arquitetura e construção</t>
  </si>
  <si>
    <t>Rev. Tecnicas ou Cient.</t>
  </si>
  <si>
    <t>quatro rodas</t>
  </si>
  <si>
    <t>nova escola</t>
  </si>
  <si>
    <t>national geographic</t>
  </si>
  <si>
    <t>livros</t>
  </si>
  <si>
    <t>o alquimista (ed. paralela)</t>
  </si>
  <si>
    <t>Livros</t>
  </si>
  <si>
    <t>o caçador de pipas(Ed. Globo)</t>
  </si>
  <si>
    <t>cinquenta tons mais escuros (intrinseca)</t>
  </si>
  <si>
    <t>cinquenta tons de cinza (intrinseca)</t>
  </si>
  <si>
    <t>livros escolares</t>
  </si>
  <si>
    <t>matematica interativa 6 ano- casa publicadora</t>
  </si>
  <si>
    <t>Livros Escolares</t>
  </si>
  <si>
    <t>Projeto Presente Matematica 4 Caderno de Atividades - Moderna</t>
  </si>
  <si>
    <t>Atlas Geográfico Escolar Mª Elena Simielli</t>
  </si>
  <si>
    <t xml:space="preserve">A Guerra do Paraguai </t>
  </si>
  <si>
    <t>material escolar</t>
  </si>
  <si>
    <t>lapis bic evolution redondo pacote 4 unidades</t>
  </si>
  <si>
    <t>Material Escolar</t>
  </si>
  <si>
    <t>caneta bic cristal ponta fina azul pacote</t>
  </si>
  <si>
    <t>borracha faber-castell sleeve colors</t>
  </si>
  <si>
    <t>Caderno Jandaia Frozen Broch. Univ. 96 pag.</t>
  </si>
  <si>
    <t>apontador faber castell com depósito</t>
  </si>
  <si>
    <t>cola branca Bic tubo 90g</t>
  </si>
  <si>
    <t>lapis de cor faber-castell bicolor caixa com 12und.</t>
  </si>
  <si>
    <t>giz de cera Bic Evolution com 12</t>
  </si>
  <si>
    <t>caneta hidrocor faber castell ponta vai e vem</t>
  </si>
  <si>
    <t>lapis grafite evolution Hb N2 4unid. Hexagonal 835230 Bic Blister</t>
  </si>
  <si>
    <t>caneta esf. Azul 4unid  ponta média 878711 Bic Blister</t>
  </si>
  <si>
    <t>borracha eco fc max neon c/cinta plastica sm/107024f - faber blister</t>
  </si>
  <si>
    <t>caderno  linguagem brochura 96 folhas capa dura 116718 Tilibra</t>
  </si>
  <si>
    <t>apontador c/deposito SM060124zf Faber Blister</t>
  </si>
  <si>
    <t>caderno linguagem brochura 48fls capa dura 116661 Tilibra</t>
  </si>
  <si>
    <t>cola bastão pritt 20g henkel blister 1905246</t>
  </si>
  <si>
    <t>lápis decor 36 longo aquarelavel 120236g Faber Castel</t>
  </si>
  <si>
    <t>gizão de cera 12+3 cores Ht 14115</t>
  </si>
  <si>
    <t>caneta marca texto pilot lumicolor 19533-19656</t>
  </si>
  <si>
    <t>régua  de madeira /mdf 30 cm 1530 Souza</t>
  </si>
  <si>
    <t>bicicletas</t>
  </si>
  <si>
    <t>bicicleta infantil track e bixes arco iris aro 12 - freio tambor</t>
  </si>
  <si>
    <t>Bicicletas</t>
  </si>
  <si>
    <t xml:space="preserve">bicicleta infantil caloi rosa barbie aro 16 </t>
  </si>
  <si>
    <t>bicicleta infantil caloi power rex aro 16 - freio v brake</t>
  </si>
  <si>
    <t xml:space="preserve">bicicleta masculina Track Bikes XR20 Full aro 20 </t>
  </si>
  <si>
    <t>bicicleta fischer ferinha kids ,aro 12</t>
  </si>
  <si>
    <t>bicicleta infantil track e bikes monny neon aro 16 - freio v-brake</t>
  </si>
  <si>
    <t>bonecas</t>
  </si>
  <si>
    <t>boneca barbie fantasia Princesas Mattel</t>
  </si>
  <si>
    <t>Bonecas</t>
  </si>
  <si>
    <t>boneca Laura Doll - Cherry</t>
  </si>
  <si>
    <t>boneca Alive Fraldinha Mágica Morena - Hasbro</t>
  </si>
  <si>
    <t>bonecaMiraculous LadYbug com acessório</t>
  </si>
  <si>
    <t>boneca Turma da Mônica</t>
  </si>
  <si>
    <t>boneca Baby Alive Espaguete com Acessórios</t>
  </si>
  <si>
    <t>bolas</t>
  </si>
  <si>
    <t>bola  vôlei penalty mg 3500</t>
  </si>
  <si>
    <t>Bolas</t>
  </si>
  <si>
    <t>Bola Futebol de campo G32 Penalty</t>
  </si>
  <si>
    <t>bola Campo Penalty Brasil 70 R1</t>
  </si>
  <si>
    <t>brinquedos educativos</t>
  </si>
  <si>
    <t>Triciclo cachorrinho - Bel Fix</t>
  </si>
  <si>
    <t>Brinquedos Educativos</t>
  </si>
  <si>
    <t>Moto Elétrica 6v.Ban Motocross preta Bandeirante</t>
  </si>
  <si>
    <t>Moto elétrica inf. XT3  Bandeirante</t>
  </si>
  <si>
    <t>Piscina Inflavel 2419 Litros Intex</t>
  </si>
  <si>
    <t>Gasolina</t>
  </si>
  <si>
    <t>gasolina por litro</t>
  </si>
  <si>
    <t>VEICULO PROPRIO</t>
  </si>
  <si>
    <t>Alcool</t>
  </si>
  <si>
    <t>alcool por litro</t>
  </si>
  <si>
    <t>óleo</t>
  </si>
  <si>
    <t>óleo do motor castrol magnatec sae 5w40 A3B4</t>
  </si>
  <si>
    <t>Oleo</t>
  </si>
  <si>
    <t>óleo do motor Selenia K SAE 15W 40 Semissintético API SM</t>
  </si>
  <si>
    <t>oleo lubrificante castrol Act Evo Extra 4T 20w50vw</t>
  </si>
  <si>
    <t>oleo do motor selenia perform V SAE - 5w40</t>
  </si>
  <si>
    <t>oleo do motor Selenia Perform F SAE 5w30</t>
  </si>
  <si>
    <t>oleo do motor VORAX synthetic SAE 5w30 API SM</t>
  </si>
  <si>
    <t>oleo do motor selenia expert 4T SAE 20w50 mineral</t>
  </si>
  <si>
    <t>Pneus</t>
  </si>
  <si>
    <t>Pneu Fate Prestiva, Aro 14 - 185/70R14 88T</t>
  </si>
  <si>
    <t>Pneu</t>
  </si>
  <si>
    <t>Pneu Fate Sentiva AR-360, Aro 13 - 175/70R13 82T</t>
  </si>
  <si>
    <t>Pneu General Evertrek RT Aro 14 - 185/70R14 88</t>
  </si>
  <si>
    <t>PneuGeneral Evertrek Aro 16 - 205/55R16 91W</t>
  </si>
  <si>
    <t>Pneu Fate Prestiva Aro 14 175/70R14 84T</t>
  </si>
  <si>
    <t>Pneu  Fate Sentiva, AR-360 Aro 14 - 175/65R14 82H</t>
  </si>
  <si>
    <t>Pneu Fate Eximia Green, Aro 16 - 235/60R16 100H</t>
  </si>
  <si>
    <t>Pneu Goodyear 155 R 12 83181P - kelly metric</t>
  </si>
  <si>
    <t>185/65R14-86T Goodyear Duraplus Fuelmax</t>
  </si>
  <si>
    <t>165/70R 14 81T goodyear Assurance</t>
  </si>
  <si>
    <t>165/70R 13 83R goodyear GT2</t>
  </si>
  <si>
    <t>165/70R 13 79T goodyear gps duraplus fuelmax</t>
  </si>
  <si>
    <t>165/70R 13 79T  goodyear Assurance</t>
  </si>
  <si>
    <t>175/65R 14 82T  goodyear Assurance</t>
  </si>
  <si>
    <t>185/60 R-14 82H goodyear Eagle sport</t>
  </si>
  <si>
    <t>Bateria</t>
  </si>
  <si>
    <t>bateria Inteligente Moura 48amp 05/17 M48FD</t>
  </si>
  <si>
    <t>Baterias</t>
  </si>
  <si>
    <t>bateria  Inteligente Moura 60amp 05/17 - M60GD</t>
  </si>
  <si>
    <t>bateria Inteligente Moura 60amp 05/17 - M60GE</t>
  </si>
  <si>
    <t>bateria moura 2ETTA de 50amp 05/17 -  Z 50 D</t>
  </si>
  <si>
    <t>Bateria Moura 40 amp fe</t>
  </si>
  <si>
    <t>Bateria Moura  48 amp  Mi-48 fe e fd</t>
  </si>
  <si>
    <t>Bateria Moura 60 amp Int. Mi60GD Pólo Direito</t>
  </si>
  <si>
    <t>Bateria  Heliar 60 ah SL60DD Original de Mont. Pos D</t>
  </si>
  <si>
    <t>Energia Elétrica</t>
  </si>
  <si>
    <t>consumo residencial</t>
  </si>
  <si>
    <t>SERV.PUBLICO/UT.PUBLICA</t>
  </si>
  <si>
    <t>SERVICOS PUBLICOS</t>
  </si>
  <si>
    <t>Energia Eletrica</t>
  </si>
  <si>
    <t>preço kwh</t>
  </si>
  <si>
    <t>Consumo residencial - 239Kwh/Cons.Med.Res.</t>
  </si>
  <si>
    <t>Água (preço m³)</t>
  </si>
  <si>
    <t>até 10m³</t>
  </si>
  <si>
    <t>Agua e Esgoto</t>
  </si>
  <si>
    <t>11 a 25m³</t>
  </si>
  <si>
    <t>25 a 50m³</t>
  </si>
  <si>
    <t>maior que 50m³</t>
  </si>
  <si>
    <t>Telefone</t>
  </si>
  <si>
    <t>Claro Fixo - ilimitado fixo local</t>
  </si>
  <si>
    <t>Claro Fixo - ilimitado fixo Brasil</t>
  </si>
  <si>
    <t>Claro Fixo - ilimitado fixo undo</t>
  </si>
  <si>
    <t>Oi Pós 6gb -  min. Ilim. para qualquer operadora</t>
  </si>
  <si>
    <t>Oi Pós 9gb - min. Ilim. para qualquer operadora</t>
  </si>
  <si>
    <t>Oi Pós 15gb - min. Ilim para qualquer operadora</t>
  </si>
  <si>
    <t>Oi Pós 30Gb -min Ilim. para qualquer operadora</t>
  </si>
  <si>
    <t>oi fixo (Escolha só o Fixo)/Plano Controle Ilimit.</t>
  </si>
  <si>
    <t>tim cel.Pós Liberty+.</t>
  </si>
  <si>
    <t>tim cel. Pós Liberty+50.</t>
  </si>
  <si>
    <t>tim cel. Pós Liberty+100.</t>
  </si>
  <si>
    <t>Correspondencia</t>
  </si>
  <si>
    <t>Carta não comercial e cartão postal peso até 20g</t>
  </si>
  <si>
    <t>Onibus</t>
  </si>
  <si>
    <t>normal com cartão</t>
  </si>
  <si>
    <t>TRANSPORTES COLETIVOS</t>
  </si>
  <si>
    <t>normal com dinheiro</t>
  </si>
  <si>
    <t>social com cartão</t>
  </si>
  <si>
    <t>social com dinheiro</t>
  </si>
  <si>
    <t>amarelinho</t>
  </si>
  <si>
    <t>Taxi</t>
  </si>
  <si>
    <t>centro bandeirada</t>
  </si>
  <si>
    <t>km bandeirada 2</t>
  </si>
  <si>
    <t>km bandeirada 1</t>
  </si>
  <si>
    <t>hora parada</t>
  </si>
  <si>
    <t>aeroporto bandeira</t>
  </si>
  <si>
    <t>aeroporto km bandeira 2</t>
  </si>
  <si>
    <t>aeroporto km bandeira 1</t>
  </si>
  <si>
    <t>aeroporto hora parada</t>
  </si>
  <si>
    <t>Confecção alfaiate</t>
  </si>
  <si>
    <t>confecção de terno em colete</t>
  </si>
  <si>
    <t>OUTROS SERVICOS</t>
  </si>
  <si>
    <t>SERVICOS DE RESIDENCIA</t>
  </si>
  <si>
    <t>Confeccao - Alfaiate</t>
  </si>
  <si>
    <t>calça</t>
  </si>
  <si>
    <t>Confecção - costureira</t>
  </si>
  <si>
    <t>confecção de vestido social</t>
  </si>
  <si>
    <t>Confeccao - Costureira</t>
  </si>
  <si>
    <t>Conserto Sapato Feminino</t>
  </si>
  <si>
    <t>Conserto Sapato Masculino</t>
  </si>
  <si>
    <t>Conserto Sapato Mascul.</t>
  </si>
  <si>
    <t>Lavação Vestido Mulher</t>
  </si>
  <si>
    <t>jaqueta fina</t>
  </si>
  <si>
    <t>Lavacao Vestido Mulher</t>
  </si>
  <si>
    <t>jaqueta com enchimento</t>
  </si>
  <si>
    <t>Lavação homem</t>
  </si>
  <si>
    <t>terno</t>
  </si>
  <si>
    <t>Lavacao Calca Homem</t>
  </si>
  <si>
    <t>Lavação roupas brancas</t>
  </si>
  <si>
    <t>lavação por peça (cesta)</t>
  </si>
  <si>
    <t>Lavacao Roup.Brancas Kg</t>
  </si>
  <si>
    <t>Habitação Aluguel</t>
  </si>
  <si>
    <t>apartamento centro 1 dormitório</t>
  </si>
  <si>
    <t>HABITACAO</t>
  </si>
  <si>
    <t>ALUGUEL E OUTRAS DESPES.</t>
  </si>
  <si>
    <t>Aluguel</t>
  </si>
  <si>
    <t>apartamento centro 2 dormitório</t>
  </si>
  <si>
    <t>apartamento centro 3 dormitório</t>
  </si>
  <si>
    <t>apartamento trindade / agronomica 1 dormitorio</t>
  </si>
  <si>
    <t>apartamento trindade / agronomica 3 dormitorio</t>
  </si>
  <si>
    <t>apartamento estreito / capoeiras/coqueiros 1 dormitório</t>
  </si>
  <si>
    <t>apartamento estreito / capoeiras/coqueiros 2 dormitório</t>
  </si>
  <si>
    <t>apartamento estreito / capoeiras/coqueiros 3 dormitório</t>
  </si>
  <si>
    <t>amortização</t>
  </si>
  <si>
    <t>Amortizacao</t>
  </si>
  <si>
    <t>condomínio</t>
  </si>
  <si>
    <t>taxa de condomínio</t>
  </si>
  <si>
    <t>Condominio</t>
  </si>
  <si>
    <t>impostos e taxas</t>
  </si>
  <si>
    <t>hercilio casa - sem desconto</t>
  </si>
  <si>
    <t>Impostos e Taxas</t>
  </si>
  <si>
    <t>hercilio casa - com desconto</t>
  </si>
  <si>
    <t>hercilio apartamento - sem desconto</t>
  </si>
  <si>
    <t>hercilio apartamento - com desconto</t>
  </si>
  <si>
    <t>hercilio apartamento garagem - sem desconto</t>
  </si>
  <si>
    <t>hercilio apartamento garagem - com desconto</t>
  </si>
  <si>
    <t>mensalidades instituições particulares</t>
  </si>
  <si>
    <t>plano amhor familia</t>
  </si>
  <si>
    <t>SERVICOS ASSIST. SAUDE</t>
  </si>
  <si>
    <t>Mensalidades Inst.Part.</t>
  </si>
  <si>
    <t>plano amha dª dulce</t>
  </si>
  <si>
    <t>plano amha dª marina</t>
  </si>
  <si>
    <t>medico</t>
  </si>
  <si>
    <t>Dr. Vanir Cardoso</t>
  </si>
  <si>
    <t>Medico</t>
  </si>
  <si>
    <t>Dr. Marcos Zaleski</t>
  </si>
  <si>
    <t>Dra. Maria Heloisa</t>
  </si>
  <si>
    <t>dentista</t>
  </si>
  <si>
    <t>restauração de amálgama uma face</t>
  </si>
  <si>
    <t>Dentistas</t>
  </si>
  <si>
    <t>restauração de amálgama duas faces</t>
  </si>
  <si>
    <t>oculos</t>
  </si>
  <si>
    <t>lente varilux confort organica 2,5 grau Branca  anti reflexo</t>
  </si>
  <si>
    <t>Oculos</t>
  </si>
  <si>
    <t>Lente varilux confort organica 2,5 grau transition anti reflexo</t>
  </si>
  <si>
    <t xml:space="preserve">Lente varilux confort organica 2,5 grau Branca anti reflexo </t>
  </si>
  <si>
    <t>diárias hospitalar</t>
  </si>
  <si>
    <t>apartamento 1 - Standard</t>
  </si>
  <si>
    <t>Diarias Hospitalar</t>
  </si>
  <si>
    <t>apartamento 2 - Luxo A</t>
  </si>
  <si>
    <t>apartamento 3 -  Suite</t>
  </si>
  <si>
    <t>corte de cabelo</t>
  </si>
  <si>
    <t>corte de cabelo masculino</t>
  </si>
  <si>
    <t>SERV. CARATER PESSOAL</t>
  </si>
  <si>
    <t>CUIDADO PESSOAL</t>
  </si>
  <si>
    <t>Corte de Cabelo</t>
  </si>
  <si>
    <t>corte de cabelo feminino</t>
  </si>
  <si>
    <t>barba</t>
  </si>
  <si>
    <t>Barba</t>
  </si>
  <si>
    <t>Manicure</t>
  </si>
  <si>
    <t>pé e mão</t>
  </si>
  <si>
    <t>pé</t>
  </si>
  <si>
    <t>mão</t>
  </si>
  <si>
    <t>massagista</t>
  </si>
  <si>
    <t>massagem/Acumpuntura</t>
  </si>
  <si>
    <t>Massagista</t>
  </si>
  <si>
    <t>Serviços de educação - taxas e mensalidades</t>
  </si>
  <si>
    <t>7º ano (matutino) anuidade (Colégio Autonomia)</t>
  </si>
  <si>
    <t>SERVICOS DE EDUCACAO</t>
  </si>
  <si>
    <t>Taxas e Mensalidades</t>
  </si>
  <si>
    <t>7º ano (matutino) anuidade (Colégio Geração)</t>
  </si>
  <si>
    <t>7º ano (matutino) anuidade (Colégio Catarinense)</t>
  </si>
  <si>
    <t>7º ano (matutino) anuidade (Colégio Menino Jesus)</t>
  </si>
  <si>
    <t>despesas manutenção veiculo - lavação</t>
  </si>
  <si>
    <t>lavação aparência e abastecimento 50 litros</t>
  </si>
  <si>
    <t>DESP. MANUT. VEICULO</t>
  </si>
  <si>
    <t>Lavacao</t>
  </si>
  <si>
    <t>lavação completa com cera (automovel)</t>
  </si>
  <si>
    <t>lavação completa com cera (caminhonete)</t>
  </si>
  <si>
    <t>revisão veículos</t>
  </si>
  <si>
    <t>fiat-palio a partir de 2013/2014 10 fire 8v 20000km</t>
  </si>
  <si>
    <t>Mao de Obra Revisao</t>
  </si>
  <si>
    <t>chevrolet onix do ano motor 1,4 30000km</t>
  </si>
  <si>
    <t>ford new fiesta 1ª revisão Veículos 2015/2016</t>
  </si>
  <si>
    <t>ford new fiesta 2ª revisão Veículos 2015/2016</t>
  </si>
  <si>
    <t>ford new fiesta 3ª revisão Veículos 2015/2016</t>
  </si>
  <si>
    <t>filmes</t>
  </si>
  <si>
    <t>3d  Convencional ( segundas e quartas)</t>
  </si>
  <si>
    <t>SERVICOS DE RECREACAO</t>
  </si>
  <si>
    <t>Cinema</t>
  </si>
  <si>
    <t xml:space="preserve"> 2d Convencional ( segundas e quartas)</t>
  </si>
  <si>
    <t>3d Premiun</t>
  </si>
  <si>
    <t>Cinepic 2d (segundas e quartas)</t>
  </si>
  <si>
    <t>Cinepic 3d (segundas e quartas)</t>
  </si>
  <si>
    <t>terça  3d Convencional</t>
  </si>
  <si>
    <t>quinta do beijo (2 ingressos) 2d Convencional</t>
  </si>
  <si>
    <t>quinta do beijo (2 ingressos) 3d Convencional</t>
  </si>
  <si>
    <t>Cinépic 3D (segundas e quartas)</t>
  </si>
  <si>
    <t>quinta sessão 3d Convencional</t>
  </si>
  <si>
    <t>sexta, sabado, domingo e feriados 2d Convencional</t>
  </si>
  <si>
    <t>sexta, sabado, domingo e feriados 3d Convencional</t>
  </si>
  <si>
    <t>2ª a 3ª matinê</t>
  </si>
  <si>
    <t>2ª a 3ª noite 2d</t>
  </si>
  <si>
    <t>2ª a 3ª matinê 3d</t>
  </si>
  <si>
    <t>quarta-feira 2d</t>
  </si>
  <si>
    <t>quarta-feira 3d</t>
  </si>
  <si>
    <t>5ª,6ª, sabado e domingo 2d matine</t>
  </si>
  <si>
    <t>5ª,6ª, sabado e domingo 2d noite</t>
  </si>
  <si>
    <t xml:space="preserve">5ª,6ª, sabado e domingo 3d Matinê </t>
  </si>
  <si>
    <t>5ª,6ª,sábado, domingo e feriad.3d noite</t>
  </si>
  <si>
    <t>futebol</t>
  </si>
  <si>
    <t>Figueirense setor A</t>
  </si>
  <si>
    <t>Futebol</t>
  </si>
  <si>
    <t>Figueirense setor B</t>
  </si>
  <si>
    <t>Figueirense setor C</t>
  </si>
  <si>
    <t>Figueirense Setores A,B e C  Sócio Torcedor</t>
  </si>
  <si>
    <t>Setor A</t>
  </si>
  <si>
    <t>Nação Avaiana</t>
  </si>
  <si>
    <t xml:space="preserve">Setor B </t>
  </si>
  <si>
    <t>Setores C,D e E</t>
  </si>
  <si>
    <t xml:space="preserve">Plano Vip </t>
  </si>
  <si>
    <t>mensalidade clube</t>
  </si>
  <si>
    <t>com desconto até o vencimento</t>
  </si>
  <si>
    <t>Mensalidades de Clubes</t>
  </si>
  <si>
    <t>com desconto até o dia 5 do mês</t>
  </si>
  <si>
    <t>a partir do 6 dia</t>
  </si>
  <si>
    <t>domestica mensal</t>
  </si>
  <si>
    <t>empregada domestica salario Mínimo  mensal</t>
  </si>
  <si>
    <t>DESP. MANUT. DOMICILIO</t>
  </si>
  <si>
    <t>De Salario Mensal</t>
  </si>
  <si>
    <t>diarista</t>
  </si>
  <si>
    <t>Diaristas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</si>
</sst>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7" fontId="3" fillId="2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1" xfId="0" applyFont="1" applyFill="1" applyBorder="1" applyProtection="1"/>
    <xf numFmtId="4" fontId="4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4" fontId="4" fillId="2" borderId="1" xfId="0" applyNumberFormat="1" applyFont="1" applyFill="1" applyBorder="1" applyAlignment="1" applyProtection="1">
      <alignment horizontal="right"/>
    </xf>
    <xf numFmtId="0" fontId="1" fillId="0" borderId="1" xfId="0" applyFont="1" applyBorder="1" applyProtection="1"/>
    <xf numFmtId="0" fontId="1" fillId="0" borderId="1" xfId="0" applyNumberFormat="1" applyFont="1" applyBorder="1" applyProtection="1"/>
    <xf numFmtId="0" fontId="1" fillId="0" borderId="1" xfId="0" applyNumberFormat="1" applyFont="1" applyFill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0" xfId="0" applyFont="1" applyProtection="1"/>
    <xf numFmtId="0" fontId="0" fillId="0" borderId="1" xfId="0" applyNumberFormat="1" applyFont="1" applyFill="1" applyBorder="1" applyProtection="1"/>
    <xf numFmtId="0" fontId="0" fillId="0" borderId="1" xfId="0" applyNumberFormat="1" applyFont="1" applyBorder="1" applyProtection="1"/>
    <xf numFmtId="0" fontId="1" fillId="0" borderId="3" xfId="0" applyFont="1" applyFill="1" applyBorder="1" applyProtection="1"/>
    <xf numFmtId="0" fontId="1" fillId="0" borderId="3" xfId="0" applyFont="1" applyBorder="1" applyProtection="1"/>
    <xf numFmtId="0" fontId="1" fillId="0" borderId="3" xfId="0" applyNumberFormat="1" applyFont="1" applyBorder="1" applyProtection="1"/>
    <xf numFmtId="0" fontId="1" fillId="0" borderId="3" xfId="0" applyNumberFormat="1" applyFont="1" applyFill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4" xfId="0" applyFont="1" applyFill="1" applyBorder="1" applyProtection="1"/>
    <xf numFmtId="0" fontId="1" fillId="0" borderId="5" xfId="0" applyFont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8" xfId="0" applyFont="1" applyFill="1" applyBorder="1" applyProtection="1"/>
    <xf numFmtId="0" fontId="1" fillId="0" borderId="0" xfId="0" applyFont="1" applyBorder="1" applyProtection="1"/>
    <xf numFmtId="0" fontId="1" fillId="0" borderId="9" xfId="0" applyFont="1" applyFill="1" applyBorder="1" applyProtection="1"/>
    <xf numFmtId="0" fontId="1" fillId="0" borderId="10" xfId="0" applyFont="1" applyBorder="1" applyProtection="1"/>
    <xf numFmtId="0" fontId="1" fillId="0" borderId="10" xfId="0" applyNumberFormat="1" applyFont="1" applyBorder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Protection="1"/>
    <xf numFmtId="0" fontId="1" fillId="0" borderId="6" xfId="0" applyNumberFormat="1" applyFont="1" applyBorder="1" applyProtection="1"/>
    <xf numFmtId="0" fontId="1" fillId="0" borderId="1" xfId="0" applyNumberFormat="1" applyFont="1" applyBorder="1" applyAlignment="1" applyProtection="1">
      <alignment wrapText="1"/>
    </xf>
    <xf numFmtId="0" fontId="0" fillId="0" borderId="5" xfId="0" applyNumberFormat="1" applyFont="1" applyBorder="1" applyAlignment="1" applyProtection="1">
      <alignment wrapText="1"/>
    </xf>
    <xf numFmtId="0" fontId="0" fillId="0" borderId="1" xfId="0" applyNumberFormat="1" applyFont="1" applyBorder="1" applyAlignment="1" applyProtection="1">
      <alignment wrapText="1"/>
    </xf>
    <xf numFmtId="0" fontId="0" fillId="0" borderId="6" xfId="0" applyNumberFormat="1" applyFont="1" applyBorder="1" applyProtection="1"/>
    <xf numFmtId="0" fontId="0" fillId="0" borderId="10" xfId="0" applyNumberFormat="1" applyFont="1" applyBorder="1" applyProtection="1"/>
    <xf numFmtId="0" fontId="0" fillId="0" borderId="5" xfId="0" applyNumberFormat="1" applyFont="1" applyBorder="1" applyProtection="1"/>
    <xf numFmtId="0" fontId="5" fillId="0" borderId="5" xfId="1" applyNumberFormat="1" applyFont="1" applyBorder="1" applyProtection="1"/>
    <xf numFmtId="0" fontId="1" fillId="0" borderId="10" xfId="0" applyNumberFormat="1" applyFont="1" applyBorder="1" applyAlignment="1" applyProtection="1">
      <alignment wrapText="1"/>
    </xf>
    <xf numFmtId="0" fontId="5" fillId="0" borderId="1" xfId="1" applyNumberFormat="1" applyBorder="1" applyProtection="1"/>
    <xf numFmtId="0" fontId="5" fillId="0" borderId="1" xfId="1" applyNumberFormat="1" applyFont="1" applyBorder="1" applyProtection="1"/>
    <xf numFmtId="0" fontId="0" fillId="0" borderId="3" xfId="0" applyNumberFormat="1" applyFont="1" applyBorder="1" applyProtection="1"/>
    <xf numFmtId="0" fontId="1" fillId="0" borderId="6" xfId="0" applyFont="1" applyFill="1" applyBorder="1" applyProtection="1"/>
    <xf numFmtId="0" fontId="1" fillId="0" borderId="6" xfId="0" applyFont="1" applyBorder="1" applyProtection="1"/>
    <xf numFmtId="0" fontId="1" fillId="0" borderId="6" xfId="0" applyFont="1" applyBorder="1" applyAlignment="1" applyProtection="1">
      <alignment horizontal="center"/>
    </xf>
    <xf numFmtId="0" fontId="1" fillId="0" borderId="2" xfId="0" applyFont="1" applyBorder="1" applyProtection="1"/>
    <xf numFmtId="0" fontId="0" fillId="0" borderId="1" xfId="0" applyFont="1" applyFill="1" applyBorder="1" applyProtection="1"/>
    <xf numFmtId="0" fontId="1" fillId="0" borderId="0" xfId="0" applyFont="1" applyFill="1" applyProtection="1"/>
    <xf numFmtId="0" fontId="4" fillId="2" borderId="0" xfId="0" applyFont="1" applyFill="1" applyAlignment="1" applyProtection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BS1067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" sqref="H1:I1048576"/>
    </sheetView>
  </sheetViews>
  <sheetFormatPr defaultColWidth="8.85546875" defaultRowHeight="15" x14ac:dyDescent="0.25"/>
  <cols>
    <col min="1" max="1" width="12" style="51" customWidth="1"/>
    <col min="2" max="2" width="15.42578125" style="52" bestFit="1" customWidth="1"/>
    <col min="3" max="3" width="22" style="52" bestFit="1" customWidth="1"/>
    <col min="4" max="4" width="19" style="52" bestFit="1" customWidth="1"/>
    <col min="5" max="5" width="2.85546875" style="52" bestFit="1" customWidth="1"/>
    <col min="6" max="6" width="24.28515625" style="13" customWidth="1"/>
    <col min="7" max="7" width="57.5703125" style="13" customWidth="1"/>
    <col min="8" max="8" width="27" style="13" customWidth="1"/>
    <col min="9" max="9" width="25.7109375" style="13" customWidth="1"/>
    <col min="10" max="10" width="27.5703125" style="13" customWidth="1"/>
    <col min="11" max="11" width="27.5703125" style="13" bestFit="1" customWidth="1"/>
    <col min="12" max="12" width="23.28515625" style="13" bestFit="1" customWidth="1"/>
    <col min="13" max="13" width="17.140625" style="13" hidden="1" customWidth="1"/>
    <col min="14" max="14" width="23.28515625" style="13" hidden="1" customWidth="1"/>
    <col min="15" max="15" width="13.5703125" style="13" hidden="1" customWidth="1"/>
    <col min="16" max="18" width="0" style="13" hidden="1" customWidth="1"/>
    <col min="19" max="19" width="14.28515625" style="13" hidden="1" customWidth="1"/>
    <col min="20" max="21" width="0" style="13" hidden="1" customWidth="1"/>
    <col min="22" max="16384" width="8.85546875" style="13"/>
  </cols>
  <sheetData>
    <row r="1" spans="1:27" s="4" customFormat="1" x14ac:dyDescent="0.25">
      <c r="A1" s="1" t="s">
        <v>0</v>
      </c>
      <c r="B1" s="2">
        <v>43132</v>
      </c>
      <c r="C1" s="2" t="s">
        <v>2</v>
      </c>
      <c r="D1" s="2" t="s">
        <v>1</v>
      </c>
      <c r="E1" s="2"/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/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AA1" s="4" t="s">
        <v>18</v>
      </c>
    </row>
    <row r="2" spans="1:27" x14ac:dyDescent="0.25">
      <c r="A2" s="5">
        <v>1210101</v>
      </c>
      <c r="B2" s="6">
        <v>12.9</v>
      </c>
      <c r="C2" s="7">
        <v>1210101</v>
      </c>
      <c r="D2" s="8">
        <v>1</v>
      </c>
      <c r="E2" s="6" t="s">
        <v>19</v>
      </c>
      <c r="F2" s="9" t="s">
        <v>20</v>
      </c>
      <c r="G2" s="11" t="s">
        <v>21</v>
      </c>
      <c r="H2" s="9" t="s">
        <v>22</v>
      </c>
      <c r="I2" s="9" t="s">
        <v>23</v>
      </c>
      <c r="J2" s="9" t="s">
        <v>24</v>
      </c>
      <c r="K2" s="9" t="s">
        <v>24</v>
      </c>
      <c r="L2" s="9" t="s">
        <v>25</v>
      </c>
      <c r="M2" s="9" t="s">
        <v>26</v>
      </c>
      <c r="N2" s="12" t="str">
        <f>IF(L2&lt;&gt;F2,1,"")</f>
        <v/>
      </c>
      <c r="O2" s="9" t="e">
        <f>IF(AND(P2&lt;&gt;0,Q2&lt;&gt;0),A2,"")</f>
        <v>#REF!</v>
      </c>
      <c r="P2" s="9" t="e">
        <f>#REF!</f>
        <v>#REF!</v>
      </c>
      <c r="Q2" s="9" t="e">
        <f>#REF!</f>
        <v>#REF!</v>
      </c>
      <c r="R2" s="9" t="e">
        <f t="shared" ref="R2:R11" si="0">IF(P2=0,0,Q2/P2)</f>
        <v>#REF!</v>
      </c>
      <c r="S2" s="9"/>
      <c r="T2" s="9"/>
      <c r="U2" s="9"/>
      <c r="AA2" s="13" t="s">
        <v>27</v>
      </c>
    </row>
    <row r="3" spans="1:27" x14ac:dyDescent="0.25">
      <c r="A3" s="5">
        <v>1210101</v>
      </c>
      <c r="B3" s="6">
        <v>16</v>
      </c>
      <c r="C3" s="7">
        <v>1210101</v>
      </c>
      <c r="D3" s="8">
        <v>1</v>
      </c>
      <c r="E3" s="6" t="s">
        <v>19</v>
      </c>
      <c r="F3" s="9" t="s">
        <v>20</v>
      </c>
      <c r="G3" s="11" t="s">
        <v>28</v>
      </c>
      <c r="H3" s="9" t="s">
        <v>22</v>
      </c>
      <c r="I3" s="9" t="s">
        <v>23</v>
      </c>
      <c r="J3" s="9" t="s">
        <v>24</v>
      </c>
      <c r="K3" s="9" t="s">
        <v>24</v>
      </c>
      <c r="L3" s="9" t="s">
        <v>25</v>
      </c>
      <c r="M3" s="9" t="s">
        <v>26</v>
      </c>
      <c r="N3" s="12" t="str">
        <f>IF(L3&lt;&gt;F3,1,"")</f>
        <v/>
      </c>
      <c r="O3" s="9" t="e">
        <f>IF(AND(P3&lt;&gt;0,Q3&lt;&gt;0),A3,"")</f>
        <v>#REF!</v>
      </c>
      <c r="P3" s="9" t="e">
        <f>#REF!</f>
        <v>#REF!</v>
      </c>
      <c r="Q3" s="9" t="e">
        <f>#REF!</f>
        <v>#REF!</v>
      </c>
      <c r="R3" s="9" t="e">
        <f t="shared" si="0"/>
        <v>#REF!</v>
      </c>
      <c r="S3" s="9"/>
      <c r="T3" s="9"/>
      <c r="U3" s="9"/>
      <c r="AA3" s="13" t="s">
        <v>19</v>
      </c>
    </row>
    <row r="4" spans="1:27" x14ac:dyDescent="0.25">
      <c r="A4" s="5">
        <v>1210101</v>
      </c>
      <c r="B4" s="6">
        <v>15</v>
      </c>
      <c r="C4" s="7">
        <v>1210101</v>
      </c>
      <c r="D4" s="8">
        <v>1</v>
      </c>
      <c r="E4" s="6" t="s">
        <v>19</v>
      </c>
      <c r="F4" s="9" t="s">
        <v>20</v>
      </c>
      <c r="G4" s="11" t="s">
        <v>29</v>
      </c>
      <c r="H4" s="9" t="s">
        <v>22</v>
      </c>
      <c r="I4" s="9" t="s">
        <v>23</v>
      </c>
      <c r="J4" s="9" t="s">
        <v>24</v>
      </c>
      <c r="K4" s="9" t="s">
        <v>24</v>
      </c>
      <c r="L4" s="9" t="s">
        <v>25</v>
      </c>
      <c r="M4" s="9" t="s">
        <v>26</v>
      </c>
      <c r="N4" s="12" t="str">
        <f>IF(L4&lt;&gt;F4,1,"")</f>
        <v/>
      </c>
      <c r="O4" s="9" t="e">
        <f>IF(AND(P4&lt;&gt;0,Q4&lt;&gt;0),A4,"")</f>
        <v>#REF!</v>
      </c>
      <c r="P4" s="9" t="e">
        <f>#REF!</f>
        <v>#REF!</v>
      </c>
      <c r="Q4" s="9" t="e">
        <f>#REF!</f>
        <v>#REF!</v>
      </c>
      <c r="R4" s="9" t="e">
        <f t="shared" si="0"/>
        <v>#REF!</v>
      </c>
      <c r="S4" s="9"/>
      <c r="T4" s="9"/>
      <c r="U4" s="9"/>
    </row>
    <row r="5" spans="1:27" x14ac:dyDescent="0.25">
      <c r="A5" s="5">
        <v>1210102</v>
      </c>
      <c r="B5" s="6">
        <v>11</v>
      </c>
      <c r="C5" s="7">
        <v>1210102</v>
      </c>
      <c r="D5" s="8">
        <v>1</v>
      </c>
      <c r="E5" s="6" t="s">
        <v>19</v>
      </c>
      <c r="F5" s="9" t="s">
        <v>30</v>
      </c>
      <c r="G5" s="11" t="s">
        <v>31</v>
      </c>
      <c r="H5" s="9" t="s">
        <v>22</v>
      </c>
      <c r="I5" s="9" t="s">
        <v>23</v>
      </c>
      <c r="J5" s="9" t="s">
        <v>24</v>
      </c>
      <c r="K5" s="9" t="s">
        <v>24</v>
      </c>
      <c r="L5" s="9" t="s">
        <v>32</v>
      </c>
      <c r="M5" s="9" t="s">
        <v>26</v>
      </c>
      <c r="N5" s="12" t="str">
        <f>IF(L5&lt;&gt;F5,1,"")</f>
        <v/>
      </c>
      <c r="O5" s="9" t="e">
        <f>IF(AND(P5&lt;&gt;0,Q5&lt;&gt;0),A5,"")</f>
        <v>#REF!</v>
      </c>
      <c r="P5" s="9" t="e">
        <f>#REF!</f>
        <v>#REF!</v>
      </c>
      <c r="Q5" s="9" t="e">
        <f>#REF!</f>
        <v>#REF!</v>
      </c>
      <c r="R5" s="9" t="e">
        <f t="shared" si="0"/>
        <v>#REF!</v>
      </c>
      <c r="S5" s="9"/>
      <c r="T5" s="9"/>
      <c r="U5" s="9"/>
    </row>
    <row r="6" spans="1:27" x14ac:dyDescent="0.25">
      <c r="A6" s="5">
        <v>1210102</v>
      </c>
      <c r="B6" s="6"/>
      <c r="C6" s="7">
        <v>0</v>
      </c>
      <c r="D6" s="8">
        <v>0</v>
      </c>
      <c r="E6" s="6" t="s">
        <v>19</v>
      </c>
      <c r="F6" s="9" t="s">
        <v>30</v>
      </c>
      <c r="G6" s="11" t="s">
        <v>33</v>
      </c>
      <c r="H6" s="9" t="s">
        <v>22</v>
      </c>
      <c r="I6" s="9" t="s">
        <v>23</v>
      </c>
      <c r="J6" s="9" t="s">
        <v>24</v>
      </c>
      <c r="K6" s="9" t="s">
        <v>24</v>
      </c>
      <c r="L6" s="9" t="s">
        <v>32</v>
      </c>
      <c r="M6" s="9" t="s">
        <v>26</v>
      </c>
      <c r="N6" s="12" t="str">
        <f>IF(L6&lt;&gt;F6,1,"")</f>
        <v/>
      </c>
      <c r="O6" s="9" t="e">
        <f>IF(AND(P6&lt;&gt;0,Q6&lt;&gt;0),A6,"")</f>
        <v>#REF!</v>
      </c>
      <c r="P6" s="9" t="e">
        <f>#REF!</f>
        <v>#REF!</v>
      </c>
      <c r="Q6" s="9" t="e">
        <f>#REF!</f>
        <v>#REF!</v>
      </c>
      <c r="R6" s="9" t="e">
        <f t="shared" si="0"/>
        <v>#REF!</v>
      </c>
      <c r="S6" s="9"/>
      <c r="T6" s="9"/>
      <c r="U6" s="9"/>
    </row>
    <row r="7" spans="1:27" x14ac:dyDescent="0.25">
      <c r="A7" s="5">
        <v>1210102</v>
      </c>
      <c r="B7" s="6">
        <v>17.899999999999999</v>
      </c>
      <c r="C7" s="7">
        <v>1210102</v>
      </c>
      <c r="D7" s="8">
        <v>1</v>
      </c>
      <c r="E7" s="6" t="s">
        <v>19</v>
      </c>
      <c r="F7" s="9" t="s">
        <v>30</v>
      </c>
      <c r="G7" s="11" t="s">
        <v>34</v>
      </c>
      <c r="H7" s="9" t="s">
        <v>22</v>
      </c>
      <c r="I7" s="9" t="s">
        <v>23</v>
      </c>
      <c r="J7" s="9" t="s">
        <v>24</v>
      </c>
      <c r="K7" s="9" t="s">
        <v>24</v>
      </c>
      <c r="L7" s="9" t="s">
        <v>32</v>
      </c>
      <c r="M7" s="9" t="s">
        <v>26</v>
      </c>
      <c r="N7" s="12" t="str">
        <f>IF(L7&lt;&gt;F7,1,"")</f>
        <v/>
      </c>
      <c r="O7" s="9" t="e">
        <f>IF(AND(P7&lt;&gt;0,Q7&lt;&gt;0),A7,"")</f>
        <v>#REF!</v>
      </c>
      <c r="P7" s="9" t="e">
        <f>#REF!</f>
        <v>#REF!</v>
      </c>
      <c r="Q7" s="9" t="e">
        <f>#REF!</f>
        <v>#REF!</v>
      </c>
      <c r="R7" s="9" t="e">
        <f t="shared" si="0"/>
        <v>#REF!</v>
      </c>
      <c r="S7" s="9"/>
      <c r="T7" s="9"/>
      <c r="U7" s="9"/>
    </row>
    <row r="8" spans="1:27" x14ac:dyDescent="0.25">
      <c r="A8" s="5">
        <v>1210103</v>
      </c>
      <c r="B8" s="6">
        <v>16</v>
      </c>
      <c r="C8" s="7">
        <v>1210103</v>
      </c>
      <c r="D8" s="8">
        <v>1</v>
      </c>
      <c r="E8" s="6" t="s">
        <v>19</v>
      </c>
      <c r="F8" s="9" t="s">
        <v>35</v>
      </c>
      <c r="G8" s="14" t="s">
        <v>36</v>
      </c>
      <c r="H8" s="9" t="s">
        <v>22</v>
      </c>
      <c r="I8" s="9" t="s">
        <v>23</v>
      </c>
      <c r="J8" s="9" t="s">
        <v>24</v>
      </c>
      <c r="K8" s="9" t="s">
        <v>24</v>
      </c>
      <c r="L8" s="9" t="s">
        <v>37</v>
      </c>
      <c r="M8" s="9" t="s">
        <v>26</v>
      </c>
      <c r="N8" s="12">
        <f>IF(L8&lt;&gt;F8,1,"")</f>
        <v>1</v>
      </c>
      <c r="O8" s="9" t="e">
        <f>IF(AND(P8&lt;&gt;0,Q8&lt;&gt;0),A8,"")</f>
        <v>#REF!</v>
      </c>
      <c r="P8" s="9" t="e">
        <f>#REF!</f>
        <v>#REF!</v>
      </c>
      <c r="Q8" s="9" t="e">
        <f>#REF!</f>
        <v>#REF!</v>
      </c>
      <c r="R8" s="9" t="e">
        <f t="shared" si="0"/>
        <v>#REF!</v>
      </c>
      <c r="S8" s="9"/>
      <c r="T8" s="9"/>
      <c r="U8" s="9"/>
    </row>
    <row r="9" spans="1:27" x14ac:dyDescent="0.25">
      <c r="A9" s="5">
        <v>1210103</v>
      </c>
      <c r="B9" s="6"/>
      <c r="C9" s="7">
        <v>0</v>
      </c>
      <c r="D9" s="8">
        <v>0</v>
      </c>
      <c r="E9" s="6" t="s">
        <v>19</v>
      </c>
      <c r="F9" s="9" t="s">
        <v>35</v>
      </c>
      <c r="G9" s="11" t="s">
        <v>38</v>
      </c>
      <c r="H9" s="9" t="s">
        <v>22</v>
      </c>
      <c r="I9" s="9" t="s">
        <v>23</v>
      </c>
      <c r="J9" s="9" t="s">
        <v>24</v>
      </c>
      <c r="K9" s="9" t="s">
        <v>24</v>
      </c>
      <c r="L9" s="9" t="s">
        <v>37</v>
      </c>
      <c r="M9" s="9" t="s">
        <v>26</v>
      </c>
      <c r="N9" s="12">
        <f>IF(L9&lt;&gt;F9,1,"")</f>
        <v>1</v>
      </c>
      <c r="O9" s="9" t="e">
        <f>IF(AND(P9&lt;&gt;0,Q9&lt;&gt;0),A9,"")</f>
        <v>#REF!</v>
      </c>
      <c r="P9" s="9" t="e">
        <f>#REF!</f>
        <v>#REF!</v>
      </c>
      <c r="Q9" s="9" t="e">
        <f>#REF!</f>
        <v>#REF!</v>
      </c>
      <c r="R9" s="9" t="e">
        <f t="shared" si="0"/>
        <v>#REF!</v>
      </c>
      <c r="S9" s="9"/>
      <c r="T9" s="9"/>
      <c r="U9" s="9"/>
    </row>
    <row r="10" spans="1:27" x14ac:dyDescent="0.25">
      <c r="A10" s="5">
        <v>1210103</v>
      </c>
      <c r="B10" s="6">
        <v>17.899999999999999</v>
      </c>
      <c r="C10" s="7">
        <v>1210103</v>
      </c>
      <c r="D10" s="8">
        <v>1</v>
      </c>
      <c r="E10" s="6" t="s">
        <v>19</v>
      </c>
      <c r="F10" s="9" t="s">
        <v>35</v>
      </c>
      <c r="G10" s="11" t="s">
        <v>39</v>
      </c>
      <c r="H10" s="9" t="s">
        <v>22</v>
      </c>
      <c r="I10" s="9" t="s">
        <v>23</v>
      </c>
      <c r="J10" s="9" t="s">
        <v>24</v>
      </c>
      <c r="K10" s="9" t="s">
        <v>24</v>
      </c>
      <c r="L10" s="9" t="s">
        <v>37</v>
      </c>
      <c r="M10" s="9" t="s">
        <v>26</v>
      </c>
      <c r="N10" s="12">
        <f>IF(L10&lt;&gt;F10,1,"")</f>
        <v>1</v>
      </c>
      <c r="O10" s="9" t="e">
        <f>IF(AND(P10&lt;&gt;0,Q10&lt;&gt;0),A10,"")</f>
        <v>#REF!</v>
      </c>
      <c r="P10" s="9" t="e">
        <f>#REF!</f>
        <v>#REF!</v>
      </c>
      <c r="Q10" s="9" t="e">
        <f>#REF!</f>
        <v>#REF!</v>
      </c>
      <c r="R10" s="9" t="e">
        <f t="shared" si="0"/>
        <v>#REF!</v>
      </c>
      <c r="S10" s="9"/>
      <c r="T10" s="9"/>
      <c r="U10" s="9"/>
    </row>
    <row r="11" spans="1:27" x14ac:dyDescent="0.25">
      <c r="A11" s="5">
        <v>1210104</v>
      </c>
      <c r="B11" s="6">
        <v>16</v>
      </c>
      <c r="C11" s="7">
        <v>1210104</v>
      </c>
      <c r="D11" s="8">
        <v>1.0666666666666667</v>
      </c>
      <c r="E11" s="6" t="s">
        <v>19</v>
      </c>
      <c r="F11" s="9" t="s">
        <v>40</v>
      </c>
      <c r="G11" s="11" t="s">
        <v>41</v>
      </c>
      <c r="H11" s="9" t="s">
        <v>22</v>
      </c>
      <c r="I11" s="9" t="s">
        <v>23</v>
      </c>
      <c r="J11" s="9" t="s">
        <v>24</v>
      </c>
      <c r="K11" s="9" t="s">
        <v>24</v>
      </c>
      <c r="L11" s="9" t="s">
        <v>42</v>
      </c>
      <c r="M11" s="9" t="s">
        <v>26</v>
      </c>
      <c r="N11" s="12">
        <f>IF(L11&lt;&gt;F11,1,"")</f>
        <v>1</v>
      </c>
      <c r="O11" s="9" t="e">
        <f>IF(AND(P11&lt;&gt;0,Q11&lt;&gt;0),A11,"")</f>
        <v>#REF!</v>
      </c>
      <c r="P11" s="9" t="e">
        <f>#REF!</f>
        <v>#REF!</v>
      </c>
      <c r="Q11" s="9" t="e">
        <f>#REF!</f>
        <v>#REF!</v>
      </c>
      <c r="R11" s="9" t="e">
        <f t="shared" si="0"/>
        <v>#REF!</v>
      </c>
      <c r="S11" s="9"/>
      <c r="T11" s="9"/>
      <c r="U11" s="9"/>
    </row>
    <row r="12" spans="1:27" x14ac:dyDescent="0.25">
      <c r="A12" s="5">
        <v>1210104</v>
      </c>
      <c r="B12" s="6"/>
      <c r="C12" s="7">
        <v>0</v>
      </c>
      <c r="D12" s="8">
        <v>0</v>
      </c>
      <c r="E12" s="6" t="s">
        <v>19</v>
      </c>
      <c r="F12" s="9" t="s">
        <v>40</v>
      </c>
      <c r="G12" s="11" t="s">
        <v>40</v>
      </c>
      <c r="H12" s="9"/>
      <c r="I12" s="9"/>
      <c r="J12" s="9"/>
      <c r="K12" s="9"/>
      <c r="L12" s="9"/>
      <c r="M12" s="9" t="s">
        <v>26</v>
      </c>
      <c r="N12" s="12"/>
      <c r="O12" s="9"/>
      <c r="P12" s="9" t="e">
        <f>#REF!</f>
        <v>#REF!</v>
      </c>
      <c r="Q12" s="9"/>
      <c r="R12" s="9"/>
      <c r="S12" s="9"/>
      <c r="T12" s="9"/>
      <c r="U12" s="9"/>
    </row>
    <row r="13" spans="1:27" x14ac:dyDescent="0.25">
      <c r="A13" s="5">
        <v>1210104</v>
      </c>
      <c r="B13" s="6">
        <v>17.899999999999999</v>
      </c>
      <c r="C13" s="7">
        <v>1210104</v>
      </c>
      <c r="D13" s="8">
        <v>1</v>
      </c>
      <c r="E13" s="6" t="s">
        <v>19</v>
      </c>
      <c r="F13" s="9" t="s">
        <v>40</v>
      </c>
      <c r="G13" s="11" t="s">
        <v>43</v>
      </c>
      <c r="H13" s="9" t="s">
        <v>22</v>
      </c>
      <c r="I13" s="9" t="s">
        <v>23</v>
      </c>
      <c r="J13" s="9" t="s">
        <v>24</v>
      </c>
      <c r="K13" s="9" t="s">
        <v>24</v>
      </c>
      <c r="L13" s="9" t="s">
        <v>42</v>
      </c>
      <c r="M13" s="9" t="s">
        <v>26</v>
      </c>
      <c r="N13" s="12">
        <f>IF(L13&lt;&gt;F13,1,"")</f>
        <v>1</v>
      </c>
      <c r="O13" s="9" t="e">
        <f>IF(AND(P13&lt;&gt;0,Q13&lt;&gt;0),A13,"")</f>
        <v>#REF!</v>
      </c>
      <c r="P13" s="9" t="e">
        <f>#REF!</f>
        <v>#REF!</v>
      </c>
      <c r="Q13" s="9" t="e">
        <f>#REF!</f>
        <v>#REF!</v>
      </c>
      <c r="R13" s="9" t="e">
        <f>IF(P13=0,0,Q13/P13)</f>
        <v>#REF!</v>
      </c>
      <c r="S13" s="9"/>
      <c r="T13" s="9"/>
      <c r="U13" s="9"/>
    </row>
    <row r="14" spans="1:27" x14ac:dyDescent="0.25">
      <c r="A14" s="5">
        <v>1220201</v>
      </c>
      <c r="B14" s="6">
        <v>99.9</v>
      </c>
      <c r="C14" s="7">
        <v>1220201</v>
      </c>
      <c r="D14" s="8">
        <v>1</v>
      </c>
      <c r="E14" s="6" t="s">
        <v>19</v>
      </c>
      <c r="F14" s="9" t="s">
        <v>44</v>
      </c>
      <c r="G14" s="11" t="s">
        <v>45</v>
      </c>
      <c r="H14" s="9" t="s">
        <v>22</v>
      </c>
      <c r="I14" s="9" t="s">
        <v>23</v>
      </c>
      <c r="J14" s="9" t="s">
        <v>46</v>
      </c>
      <c r="K14" s="9" t="s">
        <v>46</v>
      </c>
      <c r="L14" s="9" t="s">
        <v>47</v>
      </c>
      <c r="M14" s="9" t="s">
        <v>26</v>
      </c>
      <c r="N14" s="12" t="str">
        <f>IF(L14&lt;&gt;F14,1,"")</f>
        <v/>
      </c>
      <c r="O14" s="9" t="e">
        <f>IF(AND(P14&lt;&gt;0,Q14&lt;&gt;0),A14,"")</f>
        <v>#REF!</v>
      </c>
      <c r="P14" s="9" t="e">
        <f>#REF!</f>
        <v>#REF!</v>
      </c>
      <c r="Q14" s="9" t="e">
        <f>#REF!</f>
        <v>#REF!</v>
      </c>
      <c r="R14" s="9" t="e">
        <f>IF(P14=0,0,Q14/P14)</f>
        <v>#REF!</v>
      </c>
      <c r="S14" s="9"/>
      <c r="T14" s="9"/>
      <c r="U14" s="9"/>
    </row>
    <row r="15" spans="1:27" x14ac:dyDescent="0.25">
      <c r="A15" s="5">
        <v>1220201</v>
      </c>
      <c r="B15" s="6">
        <v>102.9</v>
      </c>
      <c r="C15" s="7">
        <v>1220201</v>
      </c>
      <c r="D15" s="8">
        <v>1.0320962888665999</v>
      </c>
      <c r="E15" s="6" t="s">
        <v>19</v>
      </c>
      <c r="F15" s="9" t="s">
        <v>44</v>
      </c>
      <c r="G15" s="14" t="s">
        <v>48</v>
      </c>
      <c r="H15" s="9"/>
      <c r="I15" s="9"/>
      <c r="J15" s="9"/>
      <c r="K15" s="9"/>
      <c r="L15" s="9"/>
      <c r="M15" s="9" t="s">
        <v>26</v>
      </c>
      <c r="N15" s="12"/>
      <c r="O15" s="9"/>
      <c r="P15" s="9"/>
      <c r="Q15" s="9" t="e">
        <f>#REF!</f>
        <v>#REF!</v>
      </c>
      <c r="R15" s="9"/>
      <c r="S15" s="9"/>
      <c r="T15" s="9"/>
      <c r="U15" s="9"/>
    </row>
    <row r="16" spans="1:27" x14ac:dyDescent="0.25">
      <c r="A16" s="5">
        <v>1220202</v>
      </c>
      <c r="B16" s="6">
        <v>88.9</v>
      </c>
      <c r="C16" s="7">
        <v>1220202</v>
      </c>
      <c r="D16" s="8">
        <v>1.0022547914317925</v>
      </c>
      <c r="E16" s="6" t="s">
        <v>19</v>
      </c>
      <c r="F16" s="9" t="s">
        <v>49</v>
      </c>
      <c r="G16" s="15" t="s">
        <v>50</v>
      </c>
      <c r="H16" s="9" t="s">
        <v>22</v>
      </c>
      <c r="I16" s="9" t="s">
        <v>23</v>
      </c>
      <c r="J16" s="9" t="s">
        <v>46</v>
      </c>
      <c r="K16" s="9" t="s">
        <v>46</v>
      </c>
      <c r="L16" s="9" t="s">
        <v>51</v>
      </c>
      <c r="M16" s="9" t="s">
        <v>26</v>
      </c>
      <c r="N16" s="12" t="str">
        <f>IF(L16&lt;&gt;F16,1,"")</f>
        <v/>
      </c>
      <c r="O16" s="9" t="e">
        <f>IF(AND(P16&lt;&gt;0,Q16&lt;&gt;0),A16,"")</f>
        <v>#REF!</v>
      </c>
      <c r="P16" s="9" t="e">
        <f>#REF!</f>
        <v>#REF!</v>
      </c>
      <c r="Q16" s="9" t="e">
        <f>#REF!</f>
        <v>#REF!</v>
      </c>
      <c r="R16" s="9" t="e">
        <f t="shared" ref="R16:R79" si="1">IF(P16=0,0,Q16/P16)</f>
        <v>#REF!</v>
      </c>
      <c r="S16" s="9"/>
      <c r="T16" s="9"/>
      <c r="U16" s="9"/>
    </row>
    <row r="17" spans="1:21" x14ac:dyDescent="0.25">
      <c r="A17" s="5">
        <v>1220202</v>
      </c>
      <c r="B17" s="6">
        <v>88.9</v>
      </c>
      <c r="C17" s="7">
        <v>1220202</v>
      </c>
      <c r="D17" s="8">
        <v>1</v>
      </c>
      <c r="E17" s="6" t="s">
        <v>19</v>
      </c>
      <c r="F17" s="9" t="s">
        <v>49</v>
      </c>
      <c r="G17" s="10" t="s">
        <v>52</v>
      </c>
      <c r="H17" s="9" t="s">
        <v>22</v>
      </c>
      <c r="I17" s="9" t="s">
        <v>23</v>
      </c>
      <c r="J17" s="9" t="s">
        <v>46</v>
      </c>
      <c r="K17" s="9" t="s">
        <v>46</v>
      </c>
      <c r="L17" s="9" t="s">
        <v>51</v>
      </c>
      <c r="M17" s="9" t="s">
        <v>26</v>
      </c>
      <c r="N17" s="12" t="str">
        <f>IF(L17&lt;&gt;F17,1,"")</f>
        <v/>
      </c>
      <c r="O17" s="9" t="e">
        <f>IF(AND(P17&lt;&gt;0,Q17&lt;&gt;0),A17,"")</f>
        <v>#REF!</v>
      </c>
      <c r="P17" s="9" t="e">
        <f>#REF!</f>
        <v>#REF!</v>
      </c>
      <c r="Q17" s="9" t="e">
        <f>#REF!</f>
        <v>#REF!</v>
      </c>
      <c r="R17" s="9" t="e">
        <f t="shared" si="1"/>
        <v>#REF!</v>
      </c>
      <c r="S17" s="9"/>
      <c r="T17" s="9"/>
      <c r="U17" s="9"/>
    </row>
    <row r="18" spans="1:21" x14ac:dyDescent="0.25">
      <c r="A18" s="5">
        <v>1220203</v>
      </c>
      <c r="B18" s="6">
        <v>54</v>
      </c>
      <c r="C18" s="7">
        <v>1220203</v>
      </c>
      <c r="D18" s="8">
        <v>1</v>
      </c>
      <c r="E18" s="6" t="s">
        <v>19</v>
      </c>
      <c r="F18" s="9" t="s">
        <v>53</v>
      </c>
      <c r="G18" s="15" t="s">
        <v>54</v>
      </c>
      <c r="H18" s="9" t="s">
        <v>22</v>
      </c>
      <c r="I18" s="9" t="s">
        <v>23</v>
      </c>
      <c r="J18" s="9" t="s">
        <v>46</v>
      </c>
      <c r="K18" s="9" t="s">
        <v>46</v>
      </c>
      <c r="L18" s="9" t="s">
        <v>55</v>
      </c>
      <c r="M18" s="9" t="s">
        <v>26</v>
      </c>
      <c r="N18" s="12">
        <f>IF(L18&lt;&gt;F18,1,"")</f>
        <v>1</v>
      </c>
      <c r="O18" s="9" t="e">
        <f>IF(AND(P18&lt;&gt;0,Q18&lt;&gt;0),A18,"")</f>
        <v>#REF!</v>
      </c>
      <c r="P18" s="9" t="e">
        <f>#REF!</f>
        <v>#REF!</v>
      </c>
      <c r="Q18" s="9" t="e">
        <f>#REF!</f>
        <v>#REF!</v>
      </c>
      <c r="R18" s="9" t="e">
        <f t="shared" si="1"/>
        <v>#REF!</v>
      </c>
      <c r="S18" s="9"/>
      <c r="T18" s="9"/>
      <c r="U18" s="9"/>
    </row>
    <row r="19" spans="1:21" x14ac:dyDescent="0.25">
      <c r="A19" s="5">
        <v>1220203</v>
      </c>
      <c r="B19" s="6">
        <v>48</v>
      </c>
      <c r="C19" s="7">
        <v>1220203</v>
      </c>
      <c r="D19" s="8">
        <v>1</v>
      </c>
      <c r="E19" s="6" t="s">
        <v>19</v>
      </c>
      <c r="F19" s="9" t="s">
        <v>53</v>
      </c>
      <c r="G19" s="15" t="s">
        <v>56</v>
      </c>
      <c r="H19" s="9" t="s">
        <v>22</v>
      </c>
      <c r="I19" s="9" t="s">
        <v>23</v>
      </c>
      <c r="J19" s="9" t="s">
        <v>46</v>
      </c>
      <c r="K19" s="9" t="s">
        <v>46</v>
      </c>
      <c r="L19" s="9" t="s">
        <v>55</v>
      </c>
      <c r="M19" s="9" t="s">
        <v>26</v>
      </c>
      <c r="N19" s="12">
        <f>IF(L19&lt;&gt;F19,1,"")</f>
        <v>1</v>
      </c>
      <c r="O19" s="9" t="e">
        <f>IF(AND(P19&lt;&gt;0,Q19&lt;&gt;0),A19,"")</f>
        <v>#REF!</v>
      </c>
      <c r="P19" s="9" t="e">
        <f>#REF!</f>
        <v>#REF!</v>
      </c>
      <c r="Q19" s="9" t="e">
        <f>#REF!</f>
        <v>#REF!</v>
      </c>
      <c r="R19" s="9" t="e">
        <f t="shared" si="1"/>
        <v>#REF!</v>
      </c>
      <c r="S19" s="9"/>
      <c r="T19" s="9"/>
      <c r="U19" s="9"/>
    </row>
    <row r="20" spans="1:21" x14ac:dyDescent="0.25">
      <c r="A20" s="5">
        <v>1220203</v>
      </c>
      <c r="B20" s="6">
        <v>38</v>
      </c>
      <c r="C20" s="7">
        <v>1220203</v>
      </c>
      <c r="D20" s="8">
        <v>1</v>
      </c>
      <c r="E20" s="6" t="s">
        <v>19</v>
      </c>
      <c r="F20" s="9" t="s">
        <v>53</v>
      </c>
      <c r="G20" s="15" t="s">
        <v>57</v>
      </c>
      <c r="H20" s="9" t="s">
        <v>22</v>
      </c>
      <c r="I20" s="9" t="s">
        <v>23</v>
      </c>
      <c r="J20" s="9" t="s">
        <v>46</v>
      </c>
      <c r="K20" s="9" t="s">
        <v>46</v>
      </c>
      <c r="L20" s="9" t="s">
        <v>55</v>
      </c>
      <c r="M20" s="9" t="s">
        <v>26</v>
      </c>
      <c r="N20" s="12">
        <f>IF(L20&lt;&gt;F20,1,"")</f>
        <v>1</v>
      </c>
      <c r="O20" s="9" t="e">
        <f>IF(AND(P20&lt;&gt;0,Q20&lt;&gt;0),A20,"")</f>
        <v>#REF!</v>
      </c>
      <c r="P20" s="9" t="e">
        <f>#REF!</f>
        <v>#REF!</v>
      </c>
      <c r="Q20" s="9" t="e">
        <f>#REF!</f>
        <v>#REF!</v>
      </c>
      <c r="R20" s="9" t="e">
        <f t="shared" si="1"/>
        <v>#REF!</v>
      </c>
      <c r="S20" s="9"/>
      <c r="T20" s="9"/>
      <c r="U20" s="9"/>
    </row>
    <row r="21" spans="1:21" x14ac:dyDescent="0.25">
      <c r="A21" s="5">
        <v>1220203</v>
      </c>
      <c r="B21" s="6">
        <v>39.9</v>
      </c>
      <c r="C21" s="7">
        <v>1220203</v>
      </c>
      <c r="D21" s="8">
        <v>1</v>
      </c>
      <c r="E21" s="6" t="s">
        <v>19</v>
      </c>
      <c r="F21" s="9" t="s">
        <v>53</v>
      </c>
      <c r="G21" s="10" t="s">
        <v>58</v>
      </c>
      <c r="H21" s="9" t="s">
        <v>22</v>
      </c>
      <c r="I21" s="9" t="s">
        <v>23</v>
      </c>
      <c r="J21" s="9" t="s">
        <v>46</v>
      </c>
      <c r="K21" s="9" t="s">
        <v>46</v>
      </c>
      <c r="L21" s="9" t="s">
        <v>55</v>
      </c>
      <c r="M21" s="9" t="s">
        <v>26</v>
      </c>
      <c r="N21" s="12">
        <f>IF(L21&lt;&gt;F21,1,"")</f>
        <v>1</v>
      </c>
      <c r="O21" s="9" t="e">
        <f>IF(AND(P21&lt;&gt;0,Q21&lt;&gt;0),A21,"")</f>
        <v>#REF!</v>
      </c>
      <c r="P21" s="9" t="e">
        <f>#REF!</f>
        <v>#REF!</v>
      </c>
      <c r="Q21" s="9" t="e">
        <f>#REF!</f>
        <v>#REF!</v>
      </c>
      <c r="R21" s="9" t="e">
        <f t="shared" si="1"/>
        <v>#REF!</v>
      </c>
      <c r="S21" s="9"/>
      <c r="T21" s="9"/>
      <c r="U21" s="9"/>
    </row>
    <row r="22" spans="1:21" x14ac:dyDescent="0.25">
      <c r="A22" s="5">
        <v>1220203</v>
      </c>
      <c r="B22" s="6">
        <v>32.9</v>
      </c>
      <c r="C22" s="7">
        <v>1220203</v>
      </c>
      <c r="D22" s="8">
        <v>1</v>
      </c>
      <c r="E22" s="6" t="s">
        <v>19</v>
      </c>
      <c r="F22" s="9" t="s">
        <v>53</v>
      </c>
      <c r="G22" s="10" t="s">
        <v>59</v>
      </c>
      <c r="H22" s="9" t="s">
        <v>22</v>
      </c>
      <c r="I22" s="9" t="s">
        <v>23</v>
      </c>
      <c r="J22" s="9" t="s">
        <v>46</v>
      </c>
      <c r="K22" s="9" t="s">
        <v>46</v>
      </c>
      <c r="L22" s="9" t="s">
        <v>55</v>
      </c>
      <c r="M22" s="9" t="s">
        <v>26</v>
      </c>
      <c r="N22" s="12">
        <f>IF(L22&lt;&gt;F22,1,"")</f>
        <v>1</v>
      </c>
      <c r="O22" s="9" t="e">
        <f>IF(AND(P22&lt;&gt;0,Q22&lt;&gt;0),A22,"")</f>
        <v>#REF!</v>
      </c>
      <c r="P22" s="9" t="e">
        <f>#REF!</f>
        <v>#REF!</v>
      </c>
      <c r="Q22" s="9" t="e">
        <f>#REF!</f>
        <v>#REF!</v>
      </c>
      <c r="R22" s="9" t="e">
        <f t="shared" si="1"/>
        <v>#REF!</v>
      </c>
      <c r="S22" s="9"/>
      <c r="T22" s="9"/>
      <c r="U22" s="9"/>
    </row>
    <row r="23" spans="1:21" x14ac:dyDescent="0.25">
      <c r="A23" s="5">
        <v>1220203</v>
      </c>
      <c r="B23" s="6">
        <v>22.9</v>
      </c>
      <c r="C23" s="7">
        <v>1220203</v>
      </c>
      <c r="D23" s="8">
        <v>1</v>
      </c>
      <c r="E23" s="6" t="s">
        <v>19</v>
      </c>
      <c r="F23" s="9" t="s">
        <v>53</v>
      </c>
      <c r="G23" s="10" t="s">
        <v>60</v>
      </c>
      <c r="H23" s="9" t="s">
        <v>22</v>
      </c>
      <c r="I23" s="9" t="s">
        <v>23</v>
      </c>
      <c r="J23" s="9" t="s">
        <v>46</v>
      </c>
      <c r="K23" s="9" t="s">
        <v>46</v>
      </c>
      <c r="L23" s="9" t="s">
        <v>55</v>
      </c>
      <c r="M23" s="9" t="s">
        <v>26</v>
      </c>
      <c r="N23" s="12">
        <f>IF(L23&lt;&gt;F23,1,"")</f>
        <v>1</v>
      </c>
      <c r="O23" s="9" t="e">
        <f>IF(AND(P23&lt;&gt;0,Q23&lt;&gt;0),A23,"")</f>
        <v>#REF!</v>
      </c>
      <c r="P23" s="9" t="e">
        <f>#REF!</f>
        <v>#REF!</v>
      </c>
      <c r="Q23" s="9" t="e">
        <f>#REF!</f>
        <v>#REF!</v>
      </c>
      <c r="R23" s="9" t="e">
        <f t="shared" si="1"/>
        <v>#REF!</v>
      </c>
      <c r="S23" s="9"/>
      <c r="T23" s="9"/>
      <c r="U23" s="9"/>
    </row>
    <row r="24" spans="1:21" x14ac:dyDescent="0.25">
      <c r="A24" s="5">
        <v>1220203</v>
      </c>
      <c r="B24" s="6">
        <v>54.5</v>
      </c>
      <c r="C24" s="7">
        <v>1220203</v>
      </c>
      <c r="D24" s="8">
        <v>1.1122448979591837</v>
      </c>
      <c r="E24" s="6" t="s">
        <v>19</v>
      </c>
      <c r="F24" s="9" t="s">
        <v>53</v>
      </c>
      <c r="G24" s="15" t="s">
        <v>61</v>
      </c>
      <c r="H24" s="9" t="s">
        <v>22</v>
      </c>
      <c r="I24" s="9" t="s">
        <v>23</v>
      </c>
      <c r="J24" s="9" t="s">
        <v>46</v>
      </c>
      <c r="K24" s="9" t="s">
        <v>46</v>
      </c>
      <c r="L24" s="9" t="s">
        <v>55</v>
      </c>
      <c r="M24" s="9" t="s">
        <v>26</v>
      </c>
      <c r="N24" s="12">
        <f>IF(L24&lt;&gt;F24,1,"")</f>
        <v>1</v>
      </c>
      <c r="O24" s="9" t="e">
        <f>IF(AND(P24&lt;&gt;0,Q24&lt;&gt;0),A24,"")</f>
        <v>#REF!</v>
      </c>
      <c r="P24" s="9" t="e">
        <f>#REF!</f>
        <v>#REF!</v>
      </c>
      <c r="Q24" s="9" t="e">
        <f>#REF!</f>
        <v>#REF!</v>
      </c>
      <c r="R24" s="9" t="e">
        <f t="shared" si="1"/>
        <v>#REF!</v>
      </c>
      <c r="S24" s="9"/>
      <c r="T24" s="9"/>
      <c r="U24" s="9"/>
    </row>
    <row r="25" spans="1:21" x14ac:dyDescent="0.25">
      <c r="A25" s="5">
        <v>1220203</v>
      </c>
      <c r="B25" s="6">
        <v>72.5</v>
      </c>
      <c r="C25" s="7">
        <v>1220203</v>
      </c>
      <c r="D25" s="8">
        <v>1.1153846153846154</v>
      </c>
      <c r="E25" s="6" t="s">
        <v>19</v>
      </c>
      <c r="F25" s="9" t="s">
        <v>53</v>
      </c>
      <c r="G25" s="15" t="s">
        <v>62</v>
      </c>
      <c r="H25" s="9" t="s">
        <v>22</v>
      </c>
      <c r="I25" s="9" t="s">
        <v>23</v>
      </c>
      <c r="J25" s="9" t="s">
        <v>46</v>
      </c>
      <c r="K25" s="9" t="s">
        <v>46</v>
      </c>
      <c r="L25" s="9" t="s">
        <v>55</v>
      </c>
      <c r="M25" s="9" t="s">
        <v>26</v>
      </c>
      <c r="N25" s="12">
        <f>IF(L25&lt;&gt;F25,1,"")</f>
        <v>1</v>
      </c>
      <c r="O25" s="9" t="e">
        <f>IF(AND(P25&lt;&gt;0,Q25&lt;&gt;0),A25,"")</f>
        <v>#REF!</v>
      </c>
      <c r="P25" s="9" t="e">
        <f>#REF!</f>
        <v>#REF!</v>
      </c>
      <c r="Q25" s="9" t="e">
        <f>#REF!</f>
        <v>#REF!</v>
      </c>
      <c r="R25" s="9" t="e">
        <f t="shared" si="1"/>
        <v>#REF!</v>
      </c>
      <c r="S25" s="9"/>
      <c r="T25" s="9"/>
      <c r="U25" s="9"/>
    </row>
    <row r="26" spans="1:21" x14ac:dyDescent="0.25">
      <c r="A26" s="5">
        <v>1220203</v>
      </c>
      <c r="B26" s="6">
        <v>56.5</v>
      </c>
      <c r="C26" s="7">
        <v>1220203</v>
      </c>
      <c r="D26" s="8">
        <v>1.0272727272727273</v>
      </c>
      <c r="E26" s="6" t="s">
        <v>19</v>
      </c>
      <c r="F26" s="9" t="s">
        <v>53</v>
      </c>
      <c r="G26" s="15" t="s">
        <v>63</v>
      </c>
      <c r="H26" s="9" t="s">
        <v>22</v>
      </c>
      <c r="I26" s="9" t="s">
        <v>23</v>
      </c>
      <c r="J26" s="9" t="s">
        <v>46</v>
      </c>
      <c r="K26" s="9" t="s">
        <v>46</v>
      </c>
      <c r="L26" s="9" t="s">
        <v>55</v>
      </c>
      <c r="M26" s="9" t="s">
        <v>26</v>
      </c>
      <c r="N26" s="12">
        <f>IF(L26&lt;&gt;F26,1,"")</f>
        <v>1</v>
      </c>
      <c r="O26" s="9" t="e">
        <f>IF(AND(P26&lt;&gt;0,Q26&lt;&gt;0),A26,"")</f>
        <v>#REF!</v>
      </c>
      <c r="P26" s="9" t="e">
        <f>#REF!</f>
        <v>#REF!</v>
      </c>
      <c r="Q26" s="9" t="e">
        <f>#REF!</f>
        <v>#REF!</v>
      </c>
      <c r="R26" s="9" t="e">
        <f t="shared" si="1"/>
        <v>#REF!</v>
      </c>
      <c r="S26" s="9"/>
      <c r="T26" s="9"/>
      <c r="U26" s="9"/>
    </row>
    <row r="27" spans="1:21" x14ac:dyDescent="0.25">
      <c r="A27" s="5">
        <v>1220203</v>
      </c>
      <c r="B27" s="6">
        <v>75.5</v>
      </c>
      <c r="C27" s="7">
        <v>1220203</v>
      </c>
      <c r="D27" s="8">
        <v>1.0272108843537415</v>
      </c>
      <c r="E27" s="6" t="s">
        <v>19</v>
      </c>
      <c r="F27" s="9" t="s">
        <v>53</v>
      </c>
      <c r="G27" s="15" t="s">
        <v>64</v>
      </c>
      <c r="H27" s="9" t="s">
        <v>22</v>
      </c>
      <c r="I27" s="9" t="s">
        <v>23</v>
      </c>
      <c r="J27" s="9" t="s">
        <v>46</v>
      </c>
      <c r="K27" s="9" t="s">
        <v>46</v>
      </c>
      <c r="L27" s="9" t="s">
        <v>55</v>
      </c>
      <c r="M27" s="9" t="s">
        <v>26</v>
      </c>
      <c r="N27" s="12">
        <f>IF(L27&lt;&gt;F27,1,"")</f>
        <v>1</v>
      </c>
      <c r="O27" s="9" t="e">
        <f>IF(AND(P27&lt;&gt;0,Q27&lt;&gt;0),A27,"")</f>
        <v>#REF!</v>
      </c>
      <c r="P27" s="9" t="e">
        <f>#REF!</f>
        <v>#REF!</v>
      </c>
      <c r="Q27" s="9" t="e">
        <f>#REF!</f>
        <v>#REF!</v>
      </c>
      <c r="R27" s="9" t="e">
        <f t="shared" si="1"/>
        <v>#REF!</v>
      </c>
      <c r="S27" s="9"/>
      <c r="T27" s="9"/>
      <c r="U27" s="9"/>
    </row>
    <row r="28" spans="1:21" x14ac:dyDescent="0.25">
      <c r="A28" s="5">
        <v>1220203</v>
      </c>
      <c r="B28" s="6">
        <v>49</v>
      </c>
      <c r="C28" s="7">
        <v>1220203</v>
      </c>
      <c r="D28" s="8">
        <v>1</v>
      </c>
      <c r="E28" s="6" t="s">
        <v>19</v>
      </c>
      <c r="F28" s="9" t="s">
        <v>53</v>
      </c>
      <c r="G28" s="10" t="s">
        <v>65</v>
      </c>
      <c r="H28" s="9" t="s">
        <v>22</v>
      </c>
      <c r="I28" s="9" t="s">
        <v>23</v>
      </c>
      <c r="J28" s="9" t="s">
        <v>46</v>
      </c>
      <c r="K28" s="9" t="s">
        <v>46</v>
      </c>
      <c r="L28" s="9" t="s">
        <v>55</v>
      </c>
      <c r="M28" s="9" t="s">
        <v>26</v>
      </c>
      <c r="N28" s="12">
        <f>IF(L28&lt;&gt;F28,1,"")</f>
        <v>1</v>
      </c>
      <c r="O28" s="9" t="e">
        <f>IF(AND(P28&lt;&gt;0,Q28&lt;&gt;0),A28,"")</f>
        <v>#REF!</v>
      </c>
      <c r="P28" s="9" t="e">
        <f>#REF!</f>
        <v>#REF!</v>
      </c>
      <c r="Q28" s="9" t="e">
        <f>#REF!</f>
        <v>#REF!</v>
      </c>
      <c r="R28" s="9" t="e">
        <f t="shared" si="1"/>
        <v>#REF!</v>
      </c>
      <c r="S28" s="9"/>
      <c r="T28" s="9"/>
      <c r="U28" s="9"/>
    </row>
    <row r="29" spans="1:21" x14ac:dyDescent="0.25">
      <c r="A29" s="5">
        <v>1220203</v>
      </c>
      <c r="B29" s="6">
        <v>65</v>
      </c>
      <c r="C29" s="7">
        <v>1220203</v>
      </c>
      <c r="D29" s="8">
        <v>1</v>
      </c>
      <c r="E29" s="6" t="s">
        <v>19</v>
      </c>
      <c r="F29" s="9" t="s">
        <v>53</v>
      </c>
      <c r="G29" s="10" t="s">
        <v>66</v>
      </c>
      <c r="H29" s="9" t="s">
        <v>22</v>
      </c>
      <c r="I29" s="9" t="s">
        <v>23</v>
      </c>
      <c r="J29" s="9" t="s">
        <v>46</v>
      </c>
      <c r="K29" s="9" t="s">
        <v>46</v>
      </c>
      <c r="L29" s="9" t="s">
        <v>55</v>
      </c>
      <c r="M29" s="9" t="s">
        <v>26</v>
      </c>
      <c r="N29" s="12">
        <f>IF(L29&lt;&gt;F29,1,"")</f>
        <v>1</v>
      </c>
      <c r="O29" s="9" t="e">
        <f>IF(AND(P29&lt;&gt;0,Q29&lt;&gt;0),A29,"")</f>
        <v>#REF!</v>
      </c>
      <c r="P29" s="9" t="e">
        <f>#REF!</f>
        <v>#REF!</v>
      </c>
      <c r="Q29" s="9" t="e">
        <f>#REF!</f>
        <v>#REF!</v>
      </c>
      <c r="R29" s="9" t="e">
        <f t="shared" si="1"/>
        <v>#REF!</v>
      </c>
      <c r="S29" s="9"/>
      <c r="T29" s="9"/>
      <c r="U29" s="9"/>
    </row>
    <row r="30" spans="1:21" x14ac:dyDescent="0.25">
      <c r="A30" s="5">
        <v>1220203</v>
      </c>
      <c r="B30" s="6">
        <v>55</v>
      </c>
      <c r="C30" s="7">
        <v>1220203</v>
      </c>
      <c r="D30" s="8">
        <v>1</v>
      </c>
      <c r="E30" s="6" t="s">
        <v>19</v>
      </c>
      <c r="F30" s="9" t="s">
        <v>53</v>
      </c>
      <c r="G30" s="10" t="s">
        <v>67</v>
      </c>
      <c r="H30" s="9" t="s">
        <v>22</v>
      </c>
      <c r="I30" s="9" t="s">
        <v>23</v>
      </c>
      <c r="J30" s="9" t="s">
        <v>46</v>
      </c>
      <c r="K30" s="9" t="s">
        <v>46</v>
      </c>
      <c r="L30" s="9" t="s">
        <v>55</v>
      </c>
      <c r="M30" s="9" t="s">
        <v>26</v>
      </c>
      <c r="N30" s="12">
        <f>IF(L30&lt;&gt;F30,1,"")</f>
        <v>1</v>
      </c>
      <c r="O30" s="9" t="e">
        <f>IF(AND(P30&lt;&gt;0,Q30&lt;&gt;0),A30,"")</f>
        <v>#REF!</v>
      </c>
      <c r="P30" s="9" t="e">
        <f>#REF!</f>
        <v>#REF!</v>
      </c>
      <c r="Q30" s="9" t="e">
        <f>#REF!</f>
        <v>#REF!</v>
      </c>
      <c r="R30" s="9" t="e">
        <f t="shared" si="1"/>
        <v>#REF!</v>
      </c>
      <c r="S30" s="9"/>
      <c r="T30" s="9"/>
      <c r="U30" s="9"/>
    </row>
    <row r="31" spans="1:21" x14ac:dyDescent="0.25">
      <c r="A31" s="5">
        <v>1220203</v>
      </c>
      <c r="B31" s="6">
        <v>73.5</v>
      </c>
      <c r="C31" s="7">
        <v>1220203</v>
      </c>
      <c r="D31" s="8">
        <v>1</v>
      </c>
      <c r="E31" s="6" t="s">
        <v>19</v>
      </c>
      <c r="F31" s="9" t="s">
        <v>53</v>
      </c>
      <c r="G31" s="10" t="s">
        <v>68</v>
      </c>
      <c r="H31" s="9" t="s">
        <v>22</v>
      </c>
      <c r="I31" s="9" t="s">
        <v>23</v>
      </c>
      <c r="J31" s="9" t="s">
        <v>46</v>
      </c>
      <c r="K31" s="9" t="s">
        <v>46</v>
      </c>
      <c r="L31" s="9" t="s">
        <v>55</v>
      </c>
      <c r="M31" s="9" t="s">
        <v>26</v>
      </c>
      <c r="N31" s="12">
        <f>IF(L31&lt;&gt;F31,1,"")</f>
        <v>1</v>
      </c>
      <c r="O31" s="9" t="e">
        <f>IF(AND(P31&lt;&gt;0,Q31&lt;&gt;0),A31,"")</f>
        <v>#REF!</v>
      </c>
      <c r="P31" s="9" t="e">
        <f>#REF!</f>
        <v>#REF!</v>
      </c>
      <c r="Q31" s="9" t="e">
        <f>#REF!</f>
        <v>#REF!</v>
      </c>
      <c r="R31" s="9" t="e">
        <f t="shared" si="1"/>
        <v>#REF!</v>
      </c>
      <c r="S31" s="9"/>
      <c r="T31" s="9"/>
      <c r="U31" s="9"/>
    </row>
    <row r="32" spans="1:21" x14ac:dyDescent="0.25">
      <c r="A32" s="5">
        <v>1220203</v>
      </c>
      <c r="B32" s="6">
        <v>49</v>
      </c>
      <c r="C32" s="7">
        <v>1220203</v>
      </c>
      <c r="D32" s="8">
        <v>1</v>
      </c>
      <c r="E32" s="6" t="s">
        <v>19</v>
      </c>
      <c r="F32" s="9" t="s">
        <v>53</v>
      </c>
      <c r="G32" s="10" t="s">
        <v>69</v>
      </c>
      <c r="H32" s="9" t="s">
        <v>22</v>
      </c>
      <c r="I32" s="9" t="s">
        <v>23</v>
      </c>
      <c r="J32" s="9" t="s">
        <v>46</v>
      </c>
      <c r="K32" s="9" t="s">
        <v>46</v>
      </c>
      <c r="L32" s="9" t="s">
        <v>55</v>
      </c>
      <c r="M32" s="9" t="s">
        <v>26</v>
      </c>
      <c r="N32" s="12">
        <f>IF(L32&lt;&gt;F32,1,"")</f>
        <v>1</v>
      </c>
      <c r="O32" s="9" t="e">
        <f>IF(AND(P32&lt;&gt;0,Q32&lt;&gt;0),A32,"")</f>
        <v>#REF!</v>
      </c>
      <c r="P32" s="9" t="e">
        <f>#REF!</f>
        <v>#REF!</v>
      </c>
      <c r="Q32" s="9" t="e">
        <f>#REF!</f>
        <v>#REF!</v>
      </c>
      <c r="R32" s="9" t="e">
        <f t="shared" si="1"/>
        <v>#REF!</v>
      </c>
      <c r="S32" s="9"/>
      <c r="T32" s="9"/>
      <c r="U32" s="9"/>
    </row>
    <row r="33" spans="1:21" x14ac:dyDescent="0.25">
      <c r="A33" s="5">
        <v>1220203</v>
      </c>
      <c r="B33" s="6">
        <v>65</v>
      </c>
      <c r="C33" s="7">
        <v>1220203</v>
      </c>
      <c r="D33" s="8">
        <v>1</v>
      </c>
      <c r="E33" s="6" t="s">
        <v>19</v>
      </c>
      <c r="F33" s="9" t="s">
        <v>53</v>
      </c>
      <c r="G33" s="10" t="s">
        <v>70</v>
      </c>
      <c r="H33" s="9" t="s">
        <v>22</v>
      </c>
      <c r="I33" s="9" t="s">
        <v>23</v>
      </c>
      <c r="J33" s="9" t="s">
        <v>46</v>
      </c>
      <c r="K33" s="9" t="s">
        <v>46</v>
      </c>
      <c r="L33" s="9" t="s">
        <v>55</v>
      </c>
      <c r="M33" s="9" t="s">
        <v>26</v>
      </c>
      <c r="N33" s="12">
        <f>IF(L33&lt;&gt;F33,1,"")</f>
        <v>1</v>
      </c>
      <c r="O33" s="9" t="e">
        <f>IF(AND(P33&lt;&gt;0,Q33&lt;&gt;0),A33,"")</f>
        <v>#REF!</v>
      </c>
      <c r="P33" s="9" t="e">
        <f>#REF!</f>
        <v>#REF!</v>
      </c>
      <c r="Q33" s="9" t="e">
        <f>#REF!</f>
        <v>#REF!</v>
      </c>
      <c r="R33" s="9" t="e">
        <f t="shared" si="1"/>
        <v>#REF!</v>
      </c>
      <c r="S33" s="9"/>
      <c r="T33" s="9"/>
      <c r="U33" s="9"/>
    </row>
    <row r="34" spans="1:21" x14ac:dyDescent="0.25">
      <c r="A34" s="5">
        <v>1220204</v>
      </c>
      <c r="B34" s="6">
        <v>25.9</v>
      </c>
      <c r="C34" s="7">
        <v>1220204</v>
      </c>
      <c r="D34" s="8">
        <v>1</v>
      </c>
      <c r="E34" s="6" t="s">
        <v>19</v>
      </c>
      <c r="F34" s="9" t="s">
        <v>71</v>
      </c>
      <c r="G34" s="10" t="s">
        <v>72</v>
      </c>
      <c r="H34" s="9" t="s">
        <v>22</v>
      </c>
      <c r="I34" s="9" t="s">
        <v>23</v>
      </c>
      <c r="J34" s="9" t="s">
        <v>46</v>
      </c>
      <c r="K34" s="9" t="s">
        <v>46</v>
      </c>
      <c r="L34" s="9" t="s">
        <v>73</v>
      </c>
      <c r="M34" s="9" t="s">
        <v>26</v>
      </c>
      <c r="N34" s="12" t="str">
        <f>IF(L34&lt;&gt;F34,1,"")</f>
        <v/>
      </c>
      <c r="O34" s="9" t="e">
        <f>IF(AND(P34&lt;&gt;0,Q34&lt;&gt;0),A34,"")</f>
        <v>#REF!</v>
      </c>
      <c r="P34" s="9" t="e">
        <f>#REF!</f>
        <v>#REF!</v>
      </c>
      <c r="Q34" s="9" t="e">
        <f>#REF!</f>
        <v>#REF!</v>
      </c>
      <c r="R34" s="9" t="e">
        <f t="shared" si="1"/>
        <v>#REF!</v>
      </c>
      <c r="S34" s="9"/>
      <c r="T34" s="9"/>
      <c r="U34" s="9"/>
    </row>
    <row r="35" spans="1:21" x14ac:dyDescent="0.25">
      <c r="A35" s="5">
        <v>1220204</v>
      </c>
      <c r="B35" s="6">
        <v>26.9</v>
      </c>
      <c r="C35" s="7">
        <v>1220204</v>
      </c>
      <c r="D35" s="8">
        <v>1</v>
      </c>
      <c r="E35" s="6" t="s">
        <v>19</v>
      </c>
      <c r="F35" s="9" t="s">
        <v>71</v>
      </c>
      <c r="G35" s="10" t="s">
        <v>74</v>
      </c>
      <c r="H35" s="9" t="s">
        <v>22</v>
      </c>
      <c r="I35" s="9" t="s">
        <v>23</v>
      </c>
      <c r="J35" s="9" t="s">
        <v>46</v>
      </c>
      <c r="K35" s="9" t="s">
        <v>46</v>
      </c>
      <c r="L35" s="9" t="s">
        <v>73</v>
      </c>
      <c r="M35" s="9" t="s">
        <v>26</v>
      </c>
      <c r="N35" s="12" t="str">
        <f>IF(L35&lt;&gt;F35,1,"")</f>
        <v/>
      </c>
      <c r="O35" s="9" t="e">
        <f>IF(AND(P35&lt;&gt;0,Q35&lt;&gt;0),A35,"")</f>
        <v>#REF!</v>
      </c>
      <c r="P35" s="9" t="e">
        <f>#REF!</f>
        <v>#REF!</v>
      </c>
      <c r="Q35" s="9" t="e">
        <f>#REF!</f>
        <v>#REF!</v>
      </c>
      <c r="R35" s="9" t="e">
        <f t="shared" si="1"/>
        <v>#REF!</v>
      </c>
      <c r="S35" s="9"/>
      <c r="T35" s="9"/>
      <c r="U35" s="9"/>
    </row>
    <row r="36" spans="1:21" x14ac:dyDescent="0.25">
      <c r="A36" s="5">
        <v>1220204</v>
      </c>
      <c r="B36" s="6">
        <v>49.45</v>
      </c>
      <c r="C36" s="7">
        <v>1220204</v>
      </c>
      <c r="D36" s="8">
        <v>1.1062639821029083</v>
      </c>
      <c r="E36" s="6" t="s">
        <v>19</v>
      </c>
      <c r="F36" s="9" t="s">
        <v>71</v>
      </c>
      <c r="G36" s="15" t="s">
        <v>75</v>
      </c>
      <c r="H36" s="9"/>
      <c r="I36" s="9"/>
      <c r="J36" s="9"/>
      <c r="K36" s="9" t="s">
        <v>46</v>
      </c>
      <c r="L36" s="9" t="s">
        <v>73</v>
      </c>
      <c r="M36" s="9" t="s">
        <v>26</v>
      </c>
      <c r="N36" s="12" t="str">
        <f>IF(L36&lt;&gt;F36,1,"")</f>
        <v/>
      </c>
      <c r="O36" s="9" t="str">
        <f>IF(AND(P36&lt;&gt;0,Q36&lt;&gt;0),A36,"")</f>
        <v/>
      </c>
      <c r="P36" s="9"/>
      <c r="Q36" s="9"/>
      <c r="R36" s="9"/>
      <c r="S36" s="9"/>
      <c r="T36" s="9"/>
      <c r="U36" s="9"/>
    </row>
    <row r="37" spans="1:21" x14ac:dyDescent="0.25">
      <c r="A37" s="5">
        <v>1220204</v>
      </c>
      <c r="B37" s="6">
        <v>44.45</v>
      </c>
      <c r="C37" s="7">
        <v>1220204</v>
      </c>
      <c r="D37" s="8">
        <v>1.119647355163728</v>
      </c>
      <c r="E37" s="6" t="s">
        <v>19</v>
      </c>
      <c r="F37" s="9" t="s">
        <v>71</v>
      </c>
      <c r="G37" s="15" t="s">
        <v>76</v>
      </c>
      <c r="H37" s="9"/>
      <c r="I37" s="9"/>
      <c r="J37" s="9"/>
      <c r="K37" s="9" t="s">
        <v>46</v>
      </c>
      <c r="L37" s="9" t="s">
        <v>73</v>
      </c>
      <c r="M37" s="9" t="s">
        <v>26</v>
      </c>
      <c r="N37" s="12" t="str">
        <f>IF(L37&lt;&gt;F37,1,"")</f>
        <v/>
      </c>
      <c r="O37" s="9" t="str">
        <f>IF(AND(P37&lt;&gt;0,Q37&lt;&gt;0),A37,"")</f>
        <v/>
      </c>
      <c r="P37" s="9"/>
      <c r="Q37" s="9"/>
      <c r="R37" s="9"/>
      <c r="S37" s="9"/>
      <c r="T37" s="9"/>
      <c r="U37" s="9"/>
    </row>
    <row r="38" spans="1:21" x14ac:dyDescent="0.25">
      <c r="A38" s="5">
        <v>1220204</v>
      </c>
      <c r="B38" s="6">
        <v>17</v>
      </c>
      <c r="C38" s="7">
        <v>1220204</v>
      </c>
      <c r="D38" s="8">
        <v>1</v>
      </c>
      <c r="E38" s="6" t="s">
        <v>19</v>
      </c>
      <c r="F38" s="9" t="s">
        <v>71</v>
      </c>
      <c r="G38" s="11" t="s">
        <v>77</v>
      </c>
      <c r="H38" s="9" t="s">
        <v>22</v>
      </c>
      <c r="I38" s="9" t="s">
        <v>23</v>
      </c>
      <c r="J38" s="9" t="s">
        <v>46</v>
      </c>
      <c r="K38" s="9" t="s">
        <v>46</v>
      </c>
      <c r="L38" s="9" t="s">
        <v>73</v>
      </c>
      <c r="M38" s="9" t="s">
        <v>26</v>
      </c>
      <c r="N38" s="12" t="str">
        <f>IF(L38&lt;&gt;F38,1,"")</f>
        <v/>
      </c>
      <c r="O38" s="9" t="e">
        <f>IF(AND(P38&lt;&gt;0,Q38&lt;&gt;0),A38,"")</f>
        <v>#REF!</v>
      </c>
      <c r="P38" s="9" t="e">
        <f>#REF!</f>
        <v>#REF!</v>
      </c>
      <c r="Q38" s="9" t="e">
        <f>#REF!</f>
        <v>#REF!</v>
      </c>
      <c r="R38" s="9" t="e">
        <f t="shared" si="1"/>
        <v>#REF!</v>
      </c>
      <c r="S38" s="9"/>
      <c r="T38" s="9"/>
      <c r="U38" s="9"/>
    </row>
    <row r="39" spans="1:21" x14ac:dyDescent="0.25">
      <c r="A39" s="5">
        <v>1220205</v>
      </c>
      <c r="B39" s="6">
        <v>21.8</v>
      </c>
      <c r="C39" s="7">
        <v>1220205</v>
      </c>
      <c r="D39" s="8">
        <v>1</v>
      </c>
      <c r="E39" s="6" t="s">
        <v>19</v>
      </c>
      <c r="F39" s="9" t="s">
        <v>78</v>
      </c>
      <c r="G39" s="11" t="s">
        <v>79</v>
      </c>
      <c r="H39" s="9" t="s">
        <v>22</v>
      </c>
      <c r="I39" s="9" t="s">
        <v>23</v>
      </c>
      <c r="J39" s="9" t="s">
        <v>46</v>
      </c>
      <c r="K39" s="9" t="s">
        <v>46</v>
      </c>
      <c r="L39" s="9" t="s">
        <v>80</v>
      </c>
      <c r="M39" s="9" t="s">
        <v>26</v>
      </c>
      <c r="N39" s="12" t="str">
        <f>IF(L39&lt;&gt;F39,1,"")</f>
        <v/>
      </c>
      <c r="O39" s="9" t="e">
        <f>IF(AND(P39&lt;&gt;0,Q39&lt;&gt;0),A39,"")</f>
        <v>#REF!</v>
      </c>
      <c r="P39" s="9" t="e">
        <f>#REF!</f>
        <v>#REF!</v>
      </c>
      <c r="Q39" s="9" t="e">
        <f>#REF!</f>
        <v>#REF!</v>
      </c>
      <c r="R39" s="9" t="e">
        <f t="shared" si="1"/>
        <v>#REF!</v>
      </c>
      <c r="S39" s="9"/>
      <c r="T39" s="9"/>
      <c r="U39" s="9"/>
    </row>
    <row r="40" spans="1:21" x14ac:dyDescent="0.25">
      <c r="A40" s="5">
        <v>1220205</v>
      </c>
      <c r="B40" s="6"/>
      <c r="C40" s="7">
        <v>0</v>
      </c>
      <c r="D40" s="8">
        <v>0</v>
      </c>
      <c r="E40" s="6" t="s">
        <v>19</v>
      </c>
      <c r="F40" s="9" t="s">
        <v>78</v>
      </c>
      <c r="G40" s="11" t="s">
        <v>81</v>
      </c>
      <c r="H40" s="9" t="s">
        <v>22</v>
      </c>
      <c r="I40" s="9" t="s">
        <v>23</v>
      </c>
      <c r="J40" s="9" t="s">
        <v>46</v>
      </c>
      <c r="K40" s="9" t="s">
        <v>46</v>
      </c>
      <c r="L40" s="9" t="s">
        <v>80</v>
      </c>
      <c r="M40" s="9" t="s">
        <v>26</v>
      </c>
      <c r="N40" s="12" t="str">
        <f>IF(L40&lt;&gt;F40,1,"")</f>
        <v/>
      </c>
      <c r="O40" s="9" t="e">
        <f>IF(AND(P40&lt;&gt;0,Q40&lt;&gt;0),A40,"")</f>
        <v>#REF!</v>
      </c>
      <c r="P40" s="9" t="e">
        <f>#REF!</f>
        <v>#REF!</v>
      </c>
      <c r="Q40" s="9" t="e">
        <f>#REF!</f>
        <v>#REF!</v>
      </c>
      <c r="R40" s="9" t="e">
        <f t="shared" si="1"/>
        <v>#REF!</v>
      </c>
      <c r="S40" s="9"/>
      <c r="T40" s="9"/>
      <c r="U40" s="9"/>
    </row>
    <row r="41" spans="1:21" x14ac:dyDescent="0.25">
      <c r="A41" s="5">
        <v>1220205</v>
      </c>
      <c r="B41" s="6">
        <v>39.9</v>
      </c>
      <c r="C41" s="7">
        <v>1220205</v>
      </c>
      <c r="D41" s="8">
        <v>1</v>
      </c>
      <c r="E41" s="6" t="s">
        <v>19</v>
      </c>
      <c r="F41" s="9" t="s">
        <v>78</v>
      </c>
      <c r="G41" s="11" t="s">
        <v>79</v>
      </c>
      <c r="H41" s="9" t="s">
        <v>22</v>
      </c>
      <c r="I41" s="9" t="s">
        <v>23</v>
      </c>
      <c r="J41" s="9" t="s">
        <v>46</v>
      </c>
      <c r="K41" s="9" t="s">
        <v>46</v>
      </c>
      <c r="L41" s="9" t="s">
        <v>80</v>
      </c>
      <c r="M41" s="9" t="s">
        <v>26</v>
      </c>
      <c r="N41" s="12" t="str">
        <f>IF(L41&lt;&gt;F41,1,"")</f>
        <v/>
      </c>
      <c r="O41" s="9" t="e">
        <f>IF(AND(P41&lt;&gt;0,Q41&lt;&gt;0),A41,"")</f>
        <v>#REF!</v>
      </c>
      <c r="P41" s="9" t="e">
        <f>#REF!</f>
        <v>#REF!</v>
      </c>
      <c r="Q41" s="9" t="e">
        <f>#REF!</f>
        <v>#REF!</v>
      </c>
      <c r="R41" s="9" t="e">
        <f t="shared" si="1"/>
        <v>#REF!</v>
      </c>
      <c r="S41" s="9"/>
      <c r="T41" s="9"/>
      <c r="U41" s="9"/>
    </row>
    <row r="42" spans="1:21" x14ac:dyDescent="0.25">
      <c r="A42" s="5">
        <v>1220205</v>
      </c>
      <c r="B42" s="6">
        <v>58.9</v>
      </c>
      <c r="C42" s="7">
        <v>1220205</v>
      </c>
      <c r="D42" s="8">
        <v>1.0536672629695885</v>
      </c>
      <c r="E42" s="6" t="s">
        <v>19</v>
      </c>
      <c r="F42" s="9" t="s">
        <v>78</v>
      </c>
      <c r="G42" s="11" t="s">
        <v>79</v>
      </c>
      <c r="H42" s="9" t="s">
        <v>22</v>
      </c>
      <c r="I42" s="9" t="s">
        <v>23</v>
      </c>
      <c r="J42" s="9" t="s">
        <v>46</v>
      </c>
      <c r="K42" s="9" t="s">
        <v>46</v>
      </c>
      <c r="L42" s="9" t="s">
        <v>80</v>
      </c>
      <c r="M42" s="9" t="s">
        <v>26</v>
      </c>
      <c r="N42" s="12" t="str">
        <f>IF(L42&lt;&gt;F42,1,"")</f>
        <v/>
      </c>
      <c r="O42" s="9" t="e">
        <f>IF(AND(P42&lt;&gt;0,Q42&lt;&gt;0),A42,"")</f>
        <v>#REF!</v>
      </c>
      <c r="P42" s="9" t="e">
        <f>#REF!</f>
        <v>#REF!</v>
      </c>
      <c r="Q42" s="9" t="e">
        <f>#REF!</f>
        <v>#REF!</v>
      </c>
      <c r="R42" s="9" t="e">
        <f t="shared" si="1"/>
        <v>#REF!</v>
      </c>
      <c r="S42" s="9"/>
      <c r="T42" s="9"/>
      <c r="U42" s="9"/>
    </row>
    <row r="43" spans="1:21" x14ac:dyDescent="0.25">
      <c r="A43" s="5">
        <v>1220205</v>
      </c>
      <c r="B43" s="6">
        <v>63.9</v>
      </c>
      <c r="C43" s="7">
        <v>1220205</v>
      </c>
      <c r="D43" s="8">
        <v>1</v>
      </c>
      <c r="E43" s="6" t="s">
        <v>19</v>
      </c>
      <c r="F43" s="9" t="s">
        <v>78</v>
      </c>
      <c r="G43" s="11" t="s">
        <v>79</v>
      </c>
      <c r="H43" s="9" t="s">
        <v>22</v>
      </c>
      <c r="I43" s="9" t="s">
        <v>23</v>
      </c>
      <c r="J43" s="9" t="s">
        <v>46</v>
      </c>
      <c r="K43" s="9" t="s">
        <v>46</v>
      </c>
      <c r="L43" s="9" t="s">
        <v>80</v>
      </c>
      <c r="M43" s="9" t="s">
        <v>26</v>
      </c>
      <c r="N43" s="12" t="str">
        <f>IF(L43&lt;&gt;F43,1,"")</f>
        <v/>
      </c>
      <c r="O43" s="9" t="e">
        <f>IF(AND(P43&lt;&gt;0,Q43&lt;&gt;0),A43,"")</f>
        <v>#REF!</v>
      </c>
      <c r="P43" s="9" t="e">
        <f>#REF!</f>
        <v>#REF!</v>
      </c>
      <c r="Q43" s="9" t="e">
        <f>#REF!</f>
        <v>#REF!</v>
      </c>
      <c r="R43" s="9" t="e">
        <f t="shared" si="1"/>
        <v>#REF!</v>
      </c>
      <c r="S43" s="9"/>
      <c r="T43" s="9"/>
      <c r="U43" s="9"/>
    </row>
    <row r="44" spans="1:21" x14ac:dyDescent="0.25">
      <c r="A44" s="5">
        <v>1220205</v>
      </c>
      <c r="B44" s="6">
        <v>38</v>
      </c>
      <c r="C44" s="7">
        <v>1220205</v>
      </c>
      <c r="D44" s="8">
        <v>1</v>
      </c>
      <c r="E44" s="6" t="s">
        <v>19</v>
      </c>
      <c r="F44" s="9" t="s">
        <v>78</v>
      </c>
      <c r="G44" s="11" t="s">
        <v>79</v>
      </c>
      <c r="H44" s="9" t="s">
        <v>22</v>
      </c>
      <c r="I44" s="9" t="s">
        <v>23</v>
      </c>
      <c r="J44" s="9" t="s">
        <v>46</v>
      </c>
      <c r="K44" s="9" t="s">
        <v>46</v>
      </c>
      <c r="L44" s="9" t="s">
        <v>80</v>
      </c>
      <c r="M44" s="9" t="s">
        <v>26</v>
      </c>
      <c r="N44" s="12" t="str">
        <f>IF(L44&lt;&gt;F44,1,"")</f>
        <v/>
      </c>
      <c r="O44" s="9" t="e">
        <f>IF(AND(P44&lt;&gt;0,Q44&lt;&gt;0),A44,"")</f>
        <v>#REF!</v>
      </c>
      <c r="P44" s="9" t="e">
        <f>#REF!</f>
        <v>#REF!</v>
      </c>
      <c r="Q44" s="9" t="e">
        <f>#REF!</f>
        <v>#REF!</v>
      </c>
      <c r="R44" s="9" t="e">
        <f t="shared" si="1"/>
        <v>#REF!</v>
      </c>
      <c r="S44" s="9"/>
      <c r="T44" s="9"/>
      <c r="U44" s="9"/>
    </row>
    <row r="45" spans="1:21" x14ac:dyDescent="0.25">
      <c r="A45" s="5">
        <v>1220205</v>
      </c>
      <c r="B45" s="6">
        <v>68.900000000000006</v>
      </c>
      <c r="C45" s="7">
        <v>1220205</v>
      </c>
      <c r="D45" s="8">
        <v>1</v>
      </c>
      <c r="E45" s="6" t="s">
        <v>19</v>
      </c>
      <c r="F45" s="9" t="s">
        <v>78</v>
      </c>
      <c r="G45" s="11" t="s">
        <v>79</v>
      </c>
      <c r="H45" s="9" t="s">
        <v>22</v>
      </c>
      <c r="I45" s="9" t="s">
        <v>23</v>
      </c>
      <c r="J45" s="9" t="s">
        <v>46</v>
      </c>
      <c r="K45" s="9" t="s">
        <v>46</v>
      </c>
      <c r="L45" s="9" t="s">
        <v>80</v>
      </c>
      <c r="M45" s="9" t="s">
        <v>26</v>
      </c>
      <c r="N45" s="12" t="str">
        <f>IF(L45&lt;&gt;F45,1,"")</f>
        <v/>
      </c>
      <c r="O45" s="9" t="e">
        <f>IF(AND(P45&lt;&gt;0,Q45&lt;&gt;0),A45,"")</f>
        <v>#REF!</v>
      </c>
      <c r="P45" s="9" t="e">
        <f>#REF!</f>
        <v>#REF!</v>
      </c>
      <c r="Q45" s="9" t="e">
        <f>#REF!</f>
        <v>#REF!</v>
      </c>
      <c r="R45" s="9" t="e">
        <f t="shared" si="1"/>
        <v>#REF!</v>
      </c>
      <c r="S45" s="9"/>
      <c r="T45" s="9"/>
      <c r="U45" s="9"/>
    </row>
    <row r="46" spans="1:21" ht="15.75" thickBot="1" x14ac:dyDescent="0.3">
      <c r="A46" s="16">
        <v>1220205</v>
      </c>
      <c r="B46" s="6">
        <v>33.9</v>
      </c>
      <c r="C46" s="7">
        <v>1220205</v>
      </c>
      <c r="D46" s="8">
        <v>1</v>
      </c>
      <c r="E46" s="6" t="s">
        <v>19</v>
      </c>
      <c r="F46" s="17" t="s">
        <v>78</v>
      </c>
      <c r="G46" s="19" t="s">
        <v>79</v>
      </c>
      <c r="H46" s="17" t="s">
        <v>22</v>
      </c>
      <c r="I46" s="17" t="s">
        <v>23</v>
      </c>
      <c r="J46" s="17" t="s">
        <v>46</v>
      </c>
      <c r="K46" s="17" t="s">
        <v>46</v>
      </c>
      <c r="L46" s="17" t="s">
        <v>80</v>
      </c>
      <c r="M46" s="17" t="s">
        <v>26</v>
      </c>
      <c r="N46" s="20" t="str">
        <f>IF(L46&lt;&gt;F46,1,"")</f>
        <v/>
      </c>
      <c r="O46" s="17" t="e">
        <f>IF(AND(P46&lt;&gt;0,Q46&lt;&gt;0),A46,"")</f>
        <v>#REF!</v>
      </c>
      <c r="P46" s="17" t="e">
        <f>#REF!</f>
        <v>#REF!</v>
      </c>
      <c r="Q46" s="17" t="e">
        <f>#REF!</f>
        <v>#REF!</v>
      </c>
      <c r="R46" s="17" t="e">
        <f t="shared" si="1"/>
        <v>#REF!</v>
      </c>
      <c r="S46" s="17"/>
      <c r="T46" s="17"/>
      <c r="U46" s="17"/>
    </row>
    <row r="47" spans="1:21" s="26" customFormat="1" x14ac:dyDescent="0.25">
      <c r="A47" s="21">
        <v>2110101</v>
      </c>
      <c r="B47" s="6">
        <v>0</v>
      </c>
      <c r="C47" s="7">
        <v>0</v>
      </c>
      <c r="D47" s="8">
        <v>0</v>
      </c>
      <c r="E47" s="6" t="s">
        <v>19</v>
      </c>
      <c r="F47" s="22" t="s">
        <v>82</v>
      </c>
      <c r="G47" s="24" t="s">
        <v>83</v>
      </c>
      <c r="H47" s="22" t="s">
        <v>84</v>
      </c>
      <c r="I47" s="22" t="s">
        <v>85</v>
      </c>
      <c r="J47" s="22" t="s">
        <v>86</v>
      </c>
      <c r="K47" s="22" t="s">
        <v>86</v>
      </c>
      <c r="L47" s="22" t="s">
        <v>87</v>
      </c>
      <c r="M47" s="22" t="s">
        <v>88</v>
      </c>
      <c r="N47" s="25">
        <f>IF(L47&lt;&gt;F47,1,"")</f>
        <v>1</v>
      </c>
      <c r="O47" s="22" t="e">
        <f>IF(AND(P47&lt;&gt;0,Q47&lt;&gt;0),A47,"")</f>
        <v>#REF!</v>
      </c>
      <c r="P47" s="22" t="e">
        <f>#REF!</f>
        <v>#REF!</v>
      </c>
      <c r="Q47" s="22" t="e">
        <f>#REF!</f>
        <v>#REF!</v>
      </c>
      <c r="R47" s="22" t="e">
        <f t="shared" si="1"/>
        <v>#REF!</v>
      </c>
      <c r="S47" s="22"/>
      <c r="T47" s="22"/>
      <c r="U47" s="22"/>
    </row>
    <row r="48" spans="1:21" s="28" customFormat="1" x14ac:dyDescent="0.25">
      <c r="A48" s="27">
        <v>2110101</v>
      </c>
      <c r="B48" s="6">
        <v>99.9</v>
      </c>
      <c r="C48" s="7">
        <v>2110101</v>
      </c>
      <c r="D48" s="8">
        <v>1</v>
      </c>
      <c r="E48" s="6" t="s">
        <v>19</v>
      </c>
      <c r="F48" s="9" t="s">
        <v>82</v>
      </c>
      <c r="G48" s="15" t="s">
        <v>89</v>
      </c>
      <c r="H48" s="9" t="s">
        <v>84</v>
      </c>
      <c r="I48" s="9" t="s">
        <v>85</v>
      </c>
      <c r="J48" s="9" t="s">
        <v>86</v>
      </c>
      <c r="K48" s="9" t="s">
        <v>86</v>
      </c>
      <c r="L48" s="9" t="s">
        <v>87</v>
      </c>
      <c r="M48" s="9" t="s">
        <v>88</v>
      </c>
      <c r="N48" s="12">
        <f>IF(L48&lt;&gt;F48,1,"")</f>
        <v>1</v>
      </c>
      <c r="O48" s="9" t="e">
        <f>IF(AND(P48&lt;&gt;0,Q48&lt;&gt;0),A48,"")</f>
        <v>#REF!</v>
      </c>
      <c r="P48" s="9" t="e">
        <f>#REF!</f>
        <v>#REF!</v>
      </c>
      <c r="Q48" s="9" t="e">
        <f>#REF!</f>
        <v>#REF!</v>
      </c>
      <c r="R48" s="9" t="e">
        <f t="shared" si="1"/>
        <v>#REF!</v>
      </c>
      <c r="S48" s="9"/>
      <c r="T48" s="9"/>
      <c r="U48" s="9"/>
    </row>
    <row r="49" spans="1:21" s="28" customFormat="1" x14ac:dyDescent="0.25">
      <c r="A49" s="27">
        <v>2110101</v>
      </c>
      <c r="B49" s="6">
        <v>119.9</v>
      </c>
      <c r="C49" s="7">
        <v>2110101</v>
      </c>
      <c r="D49" s="8">
        <v>1</v>
      </c>
      <c r="E49" s="6" t="s">
        <v>19</v>
      </c>
      <c r="F49" s="9" t="s">
        <v>82</v>
      </c>
      <c r="G49" s="15" t="s">
        <v>90</v>
      </c>
      <c r="H49" s="9" t="s">
        <v>84</v>
      </c>
      <c r="I49" s="9" t="s">
        <v>85</v>
      </c>
      <c r="J49" s="9" t="s">
        <v>86</v>
      </c>
      <c r="K49" s="9" t="s">
        <v>86</v>
      </c>
      <c r="L49" s="9" t="s">
        <v>87</v>
      </c>
      <c r="M49" s="9" t="s">
        <v>88</v>
      </c>
      <c r="N49" s="12">
        <f>IF(L49&lt;&gt;F49,1,"")</f>
        <v>1</v>
      </c>
      <c r="O49" s="9" t="e">
        <f>IF(AND(P49&lt;&gt;0,Q49&lt;&gt;0),A49,"")</f>
        <v>#REF!</v>
      </c>
      <c r="P49" s="9" t="e">
        <f>#REF!</f>
        <v>#REF!</v>
      </c>
      <c r="Q49" s="9" t="e">
        <f>#REF!</f>
        <v>#REF!</v>
      </c>
      <c r="R49" s="9" t="e">
        <f t="shared" si="1"/>
        <v>#REF!</v>
      </c>
      <c r="S49" s="9"/>
      <c r="T49" s="9"/>
      <c r="U49" s="9"/>
    </row>
    <row r="50" spans="1:21" s="28" customFormat="1" x14ac:dyDescent="0.25">
      <c r="A50" s="27">
        <v>2110101</v>
      </c>
      <c r="B50" s="6">
        <v>0</v>
      </c>
      <c r="C50" s="7">
        <v>0</v>
      </c>
      <c r="D50" s="8">
        <v>0</v>
      </c>
      <c r="E50" s="6" t="s">
        <v>19</v>
      </c>
      <c r="F50" s="9" t="s">
        <v>82</v>
      </c>
      <c r="G50" s="10" t="s">
        <v>91</v>
      </c>
      <c r="H50" s="9" t="s">
        <v>84</v>
      </c>
      <c r="I50" s="9" t="s">
        <v>85</v>
      </c>
      <c r="J50" s="9" t="s">
        <v>86</v>
      </c>
      <c r="K50" s="9" t="s">
        <v>86</v>
      </c>
      <c r="L50" s="9" t="s">
        <v>87</v>
      </c>
      <c r="M50" s="9" t="s">
        <v>88</v>
      </c>
      <c r="N50" s="12">
        <f>IF(L50&lt;&gt;F50,1,"")</f>
        <v>1</v>
      </c>
      <c r="O50" s="9" t="e">
        <f>IF(AND(P50&lt;&gt;0,Q50&lt;&gt;0),A50,"")</f>
        <v>#REF!</v>
      </c>
      <c r="P50" s="9" t="e">
        <f>#REF!</f>
        <v>#REF!</v>
      </c>
      <c r="Q50" s="9" t="e">
        <f>#REF!</f>
        <v>#REF!</v>
      </c>
      <c r="R50" s="9" t="e">
        <f t="shared" si="1"/>
        <v>#REF!</v>
      </c>
      <c r="S50" s="9"/>
      <c r="T50" s="9"/>
      <c r="U50" s="9"/>
    </row>
    <row r="51" spans="1:21" s="28" customFormat="1" x14ac:dyDescent="0.25">
      <c r="A51" s="27">
        <v>2110101</v>
      </c>
      <c r="B51" s="6">
        <v>0</v>
      </c>
      <c r="C51" s="7">
        <v>0</v>
      </c>
      <c r="D51" s="8">
        <v>0</v>
      </c>
      <c r="E51" s="6" t="s">
        <v>19</v>
      </c>
      <c r="F51" s="9" t="s">
        <v>82</v>
      </c>
      <c r="G51" s="10" t="s">
        <v>92</v>
      </c>
      <c r="H51" s="9" t="s">
        <v>84</v>
      </c>
      <c r="I51" s="9" t="s">
        <v>85</v>
      </c>
      <c r="J51" s="9" t="s">
        <v>86</v>
      </c>
      <c r="K51" s="9" t="s">
        <v>86</v>
      </c>
      <c r="L51" s="9" t="s">
        <v>87</v>
      </c>
      <c r="M51" s="9" t="s">
        <v>88</v>
      </c>
      <c r="N51" s="12">
        <f>IF(L51&lt;&gt;F51,1,"")</f>
        <v>1</v>
      </c>
      <c r="O51" s="9" t="e">
        <f>IF(AND(P51&lt;&gt;0,Q51&lt;&gt;0),A51,"")</f>
        <v>#REF!</v>
      </c>
      <c r="P51" s="9" t="e">
        <f>#REF!</f>
        <v>#REF!</v>
      </c>
      <c r="Q51" s="9" t="e">
        <f>#REF!</f>
        <v>#REF!</v>
      </c>
      <c r="R51" s="9" t="e">
        <f t="shared" si="1"/>
        <v>#REF!</v>
      </c>
      <c r="S51" s="9"/>
      <c r="T51" s="9"/>
      <c r="U51" s="9"/>
    </row>
    <row r="52" spans="1:21" s="33" customFormat="1" ht="15.75" thickBot="1" x14ac:dyDescent="0.3">
      <c r="A52" s="29">
        <v>2110101</v>
      </c>
      <c r="B52" s="6">
        <v>0</v>
      </c>
      <c r="C52" s="7">
        <v>0</v>
      </c>
      <c r="D52" s="8">
        <v>0</v>
      </c>
      <c r="E52" s="6" t="s">
        <v>19</v>
      </c>
      <c r="F52" s="30" t="s">
        <v>82</v>
      </c>
      <c r="G52" s="31" t="s">
        <v>93</v>
      </c>
      <c r="H52" s="30" t="s">
        <v>84</v>
      </c>
      <c r="I52" s="30" t="s">
        <v>85</v>
      </c>
      <c r="J52" s="30" t="s">
        <v>86</v>
      </c>
      <c r="K52" s="30" t="s">
        <v>86</v>
      </c>
      <c r="L52" s="30" t="s">
        <v>87</v>
      </c>
      <c r="M52" s="30" t="s">
        <v>88</v>
      </c>
      <c r="N52" s="32">
        <f>IF(L52&lt;&gt;F52,1,"")</f>
        <v>1</v>
      </c>
      <c r="O52" s="30" t="e">
        <f>IF(AND(P52&lt;&gt;0,Q52&lt;&gt;0),A52,"")</f>
        <v>#REF!</v>
      </c>
      <c r="P52" s="30" t="e">
        <f>#REF!</f>
        <v>#REF!</v>
      </c>
      <c r="Q52" s="30" t="e">
        <f>#REF!</f>
        <v>#REF!</v>
      </c>
      <c r="R52" s="30" t="e">
        <f t="shared" si="1"/>
        <v>#REF!</v>
      </c>
      <c r="S52" s="30"/>
      <c r="T52" s="30"/>
      <c r="U52" s="30"/>
    </row>
    <row r="53" spans="1:21" s="26" customFormat="1" x14ac:dyDescent="0.25">
      <c r="A53" s="21">
        <v>2110102</v>
      </c>
      <c r="B53" s="6">
        <v>0</v>
      </c>
      <c r="C53" s="7">
        <v>0</v>
      </c>
      <c r="D53" s="8">
        <v>0</v>
      </c>
      <c r="E53" s="6" t="s">
        <v>19</v>
      </c>
      <c r="F53" s="22" t="s">
        <v>94</v>
      </c>
      <c r="G53" s="23" t="s">
        <v>95</v>
      </c>
      <c r="H53" s="22" t="s">
        <v>84</v>
      </c>
      <c r="I53" s="22" t="s">
        <v>85</v>
      </c>
      <c r="J53" s="22" t="s">
        <v>86</v>
      </c>
      <c r="K53" s="22" t="s">
        <v>86</v>
      </c>
      <c r="L53" s="22" t="s">
        <v>94</v>
      </c>
      <c r="M53" s="22" t="s">
        <v>88</v>
      </c>
      <c r="N53" s="25" t="str">
        <f>IF(L53&lt;&gt;F53,1,"")</f>
        <v/>
      </c>
      <c r="O53" s="22" t="e">
        <f>IF(AND(P53&lt;&gt;0,Q53&lt;&gt;0),A53,"")</f>
        <v>#REF!</v>
      </c>
      <c r="P53" s="22" t="e">
        <f>#REF!</f>
        <v>#REF!</v>
      </c>
      <c r="Q53" s="22" t="e">
        <f>#REF!</f>
        <v>#REF!</v>
      </c>
      <c r="R53" s="22" t="e">
        <f t="shared" si="1"/>
        <v>#REF!</v>
      </c>
      <c r="S53" s="22"/>
      <c r="T53" s="22"/>
      <c r="U53" s="22"/>
    </row>
    <row r="54" spans="1:21" s="28" customFormat="1" x14ac:dyDescent="0.25">
      <c r="A54" s="27">
        <v>2110102</v>
      </c>
      <c r="B54" s="6">
        <v>0</v>
      </c>
      <c r="C54" s="7">
        <v>0</v>
      </c>
      <c r="D54" s="8">
        <v>0</v>
      </c>
      <c r="E54" s="6" t="s">
        <v>19</v>
      </c>
      <c r="F54" s="9" t="s">
        <v>94</v>
      </c>
      <c r="G54" s="10" t="s">
        <v>96</v>
      </c>
      <c r="H54" s="9" t="s">
        <v>84</v>
      </c>
      <c r="I54" s="9" t="s">
        <v>85</v>
      </c>
      <c r="J54" s="9" t="s">
        <v>86</v>
      </c>
      <c r="K54" s="9" t="s">
        <v>86</v>
      </c>
      <c r="L54" s="9" t="s">
        <v>94</v>
      </c>
      <c r="M54" s="9" t="s">
        <v>88</v>
      </c>
      <c r="N54" s="12" t="str">
        <f>IF(L54&lt;&gt;F54,1,"")</f>
        <v/>
      </c>
      <c r="O54" s="9" t="e">
        <f>IF(AND(P54&lt;&gt;0,Q54&lt;&gt;0),A54,"")</f>
        <v>#REF!</v>
      </c>
      <c r="P54" s="9" t="e">
        <f>#REF!</f>
        <v>#REF!</v>
      </c>
      <c r="Q54" s="9" t="e">
        <f>#REF!</f>
        <v>#REF!</v>
      </c>
      <c r="R54" s="9" t="e">
        <f t="shared" si="1"/>
        <v>#REF!</v>
      </c>
      <c r="S54" s="9"/>
      <c r="T54" s="9"/>
      <c r="U54" s="9"/>
    </row>
    <row r="55" spans="1:21" s="28" customFormat="1" x14ac:dyDescent="0.25">
      <c r="A55" s="27">
        <v>2110102</v>
      </c>
      <c r="B55" s="6">
        <v>299.89999999999998</v>
      </c>
      <c r="C55" s="7">
        <v>2110102</v>
      </c>
      <c r="D55" s="8">
        <v>1.5070351758793969</v>
      </c>
      <c r="E55" s="6" t="s">
        <v>19</v>
      </c>
      <c r="F55" s="9" t="s">
        <v>94</v>
      </c>
      <c r="G55" s="15" t="s">
        <v>97</v>
      </c>
      <c r="H55" s="9" t="s">
        <v>84</v>
      </c>
      <c r="I55" s="9" t="s">
        <v>85</v>
      </c>
      <c r="J55" s="9" t="s">
        <v>86</v>
      </c>
      <c r="K55" s="9" t="s">
        <v>86</v>
      </c>
      <c r="L55" s="9" t="s">
        <v>94</v>
      </c>
      <c r="M55" s="9" t="s">
        <v>88</v>
      </c>
      <c r="N55" s="12" t="str">
        <f>IF(L55&lt;&gt;F55,1,"")</f>
        <v/>
      </c>
      <c r="O55" s="9" t="e">
        <f>IF(AND(P55&lt;&gt;0,Q55&lt;&gt;0),A55,"")</f>
        <v>#REF!</v>
      </c>
      <c r="P55" s="9" t="e">
        <f>#REF!</f>
        <v>#REF!</v>
      </c>
      <c r="Q55" s="9" t="e">
        <f>#REF!</f>
        <v>#REF!</v>
      </c>
      <c r="R55" s="9" t="e">
        <f t="shared" si="1"/>
        <v>#REF!</v>
      </c>
      <c r="S55" s="9"/>
      <c r="T55" s="9"/>
      <c r="U55" s="9"/>
    </row>
    <row r="56" spans="1:21" s="28" customFormat="1" x14ac:dyDescent="0.25">
      <c r="A56" s="27">
        <v>2110102</v>
      </c>
      <c r="B56" s="6">
        <v>99.9</v>
      </c>
      <c r="C56" s="7">
        <v>0</v>
      </c>
      <c r="D56" s="8">
        <v>0</v>
      </c>
      <c r="E56" s="6" t="s">
        <v>19</v>
      </c>
      <c r="F56" s="9" t="s">
        <v>94</v>
      </c>
      <c r="G56" s="10" t="s">
        <v>98</v>
      </c>
      <c r="H56" s="9" t="s">
        <v>84</v>
      </c>
      <c r="I56" s="9" t="s">
        <v>85</v>
      </c>
      <c r="J56" s="9" t="s">
        <v>86</v>
      </c>
      <c r="K56" s="9" t="s">
        <v>86</v>
      </c>
      <c r="L56" s="9" t="s">
        <v>94</v>
      </c>
      <c r="M56" s="9" t="s">
        <v>88</v>
      </c>
      <c r="N56" s="12" t="str">
        <f>IF(L56&lt;&gt;F56,1,"")</f>
        <v/>
      </c>
      <c r="O56" s="9" t="e">
        <f>IF(AND(P56&lt;&gt;0,Q56&lt;&gt;0),A56,"")</f>
        <v>#REF!</v>
      </c>
      <c r="P56" s="9" t="e">
        <f>#REF!</f>
        <v>#REF!</v>
      </c>
      <c r="Q56" s="9" t="e">
        <f>#REF!</f>
        <v>#REF!</v>
      </c>
      <c r="R56" s="9" t="e">
        <f t="shared" si="1"/>
        <v>#REF!</v>
      </c>
      <c r="S56" s="9"/>
      <c r="T56" s="9"/>
      <c r="U56" s="9"/>
    </row>
    <row r="57" spans="1:21" s="28" customFormat="1" x14ac:dyDescent="0.25">
      <c r="A57" s="27">
        <v>2110102</v>
      </c>
      <c r="B57" s="6">
        <v>159.9</v>
      </c>
      <c r="C57" s="7">
        <v>2110102</v>
      </c>
      <c r="D57" s="8">
        <v>1</v>
      </c>
      <c r="E57" s="6" t="s">
        <v>19</v>
      </c>
      <c r="F57" s="9" t="s">
        <v>94</v>
      </c>
      <c r="G57" s="10" t="s">
        <v>99</v>
      </c>
      <c r="H57" s="9" t="s">
        <v>84</v>
      </c>
      <c r="I57" s="9" t="s">
        <v>85</v>
      </c>
      <c r="J57" s="9" t="s">
        <v>86</v>
      </c>
      <c r="K57" s="9" t="s">
        <v>86</v>
      </c>
      <c r="L57" s="9" t="s">
        <v>94</v>
      </c>
      <c r="M57" s="9" t="s">
        <v>88</v>
      </c>
      <c r="N57" s="12" t="str">
        <f>IF(L57&lt;&gt;F57,1,"")</f>
        <v/>
      </c>
      <c r="O57" s="9" t="e">
        <f>IF(AND(P57&lt;&gt;0,Q57&lt;&gt;0),A57,"")</f>
        <v>#REF!</v>
      </c>
      <c r="P57" s="9" t="e">
        <f>#REF!</f>
        <v>#REF!</v>
      </c>
      <c r="Q57" s="9" t="e">
        <f>#REF!</f>
        <v>#REF!</v>
      </c>
      <c r="R57" s="9" t="e">
        <f t="shared" si="1"/>
        <v>#REF!</v>
      </c>
      <c r="S57" s="9"/>
      <c r="T57" s="9"/>
      <c r="U57" s="9"/>
    </row>
    <row r="58" spans="1:21" s="28" customFormat="1" x14ac:dyDescent="0.25">
      <c r="A58" s="27">
        <v>2110102</v>
      </c>
      <c r="B58" s="6">
        <v>59.9</v>
      </c>
      <c r="C58" s="7">
        <v>2110102</v>
      </c>
      <c r="D58" s="8">
        <v>1</v>
      </c>
      <c r="E58" s="6" t="s">
        <v>19</v>
      </c>
      <c r="F58" s="9" t="s">
        <v>94</v>
      </c>
      <c r="G58" s="10" t="s">
        <v>100</v>
      </c>
      <c r="H58" s="9" t="s">
        <v>84</v>
      </c>
      <c r="I58" s="9" t="s">
        <v>85</v>
      </c>
      <c r="J58" s="9" t="s">
        <v>86</v>
      </c>
      <c r="K58" s="9" t="s">
        <v>86</v>
      </c>
      <c r="L58" s="9" t="s">
        <v>94</v>
      </c>
      <c r="M58" s="9" t="s">
        <v>88</v>
      </c>
      <c r="N58" s="12" t="str">
        <f>IF(L58&lt;&gt;F58,1,"")</f>
        <v/>
      </c>
      <c r="O58" s="9" t="e">
        <f>IF(AND(P58&lt;&gt;0,Q58&lt;&gt;0),A58,"")</f>
        <v>#REF!</v>
      </c>
      <c r="P58" s="9" t="e">
        <f>#REF!</f>
        <v>#REF!</v>
      </c>
      <c r="Q58" s="9" t="e">
        <f>#REF!</f>
        <v>#REF!</v>
      </c>
      <c r="R58" s="9" t="e">
        <f t="shared" si="1"/>
        <v>#REF!</v>
      </c>
      <c r="S58" s="9"/>
      <c r="T58" s="9"/>
      <c r="U58" s="9"/>
    </row>
    <row r="59" spans="1:21" s="28" customFormat="1" x14ac:dyDescent="0.25">
      <c r="A59" s="27">
        <v>2110102</v>
      </c>
      <c r="B59" s="6">
        <v>0</v>
      </c>
      <c r="C59" s="7">
        <v>0</v>
      </c>
      <c r="D59" s="8">
        <v>0</v>
      </c>
      <c r="E59" s="6" t="s">
        <v>19</v>
      </c>
      <c r="F59" s="9" t="s">
        <v>94</v>
      </c>
      <c r="G59" s="10" t="s">
        <v>101</v>
      </c>
      <c r="H59" s="9" t="s">
        <v>84</v>
      </c>
      <c r="I59" s="9" t="s">
        <v>85</v>
      </c>
      <c r="J59" s="9" t="s">
        <v>86</v>
      </c>
      <c r="K59" s="9" t="s">
        <v>86</v>
      </c>
      <c r="L59" s="9" t="s">
        <v>94</v>
      </c>
      <c r="M59" s="9" t="s">
        <v>88</v>
      </c>
      <c r="N59" s="12" t="str">
        <f>IF(L59&lt;&gt;F59,1,"")</f>
        <v/>
      </c>
      <c r="O59" s="9" t="e">
        <f>IF(AND(P59&lt;&gt;0,Q59&lt;&gt;0),A59,"")</f>
        <v>#REF!</v>
      </c>
      <c r="P59" s="9" t="e">
        <f>#REF!</f>
        <v>#REF!</v>
      </c>
      <c r="Q59" s="9" t="e">
        <f>#REF!</f>
        <v>#REF!</v>
      </c>
      <c r="R59" s="9" t="e">
        <f t="shared" si="1"/>
        <v>#REF!</v>
      </c>
      <c r="S59" s="9"/>
      <c r="T59" s="9"/>
      <c r="U59" s="9"/>
    </row>
    <row r="60" spans="1:21" s="33" customFormat="1" ht="15.75" thickBot="1" x14ac:dyDescent="0.3">
      <c r="A60" s="29">
        <v>2110102</v>
      </c>
      <c r="B60" s="6">
        <v>0</v>
      </c>
      <c r="C60" s="7">
        <v>0</v>
      </c>
      <c r="D60" s="8">
        <v>0</v>
      </c>
      <c r="E60" s="6" t="s">
        <v>19</v>
      </c>
      <c r="F60" s="30" t="s">
        <v>94</v>
      </c>
      <c r="G60" s="31" t="s">
        <v>102</v>
      </c>
      <c r="H60" s="30" t="s">
        <v>84</v>
      </c>
      <c r="I60" s="30" t="s">
        <v>85</v>
      </c>
      <c r="J60" s="30" t="s">
        <v>86</v>
      </c>
      <c r="K60" s="30" t="s">
        <v>86</v>
      </c>
      <c r="L60" s="30" t="s">
        <v>94</v>
      </c>
      <c r="M60" s="30" t="s">
        <v>88</v>
      </c>
      <c r="N60" s="32" t="str">
        <f>IF(L60&lt;&gt;F60,1,"")</f>
        <v/>
      </c>
      <c r="O60" s="30" t="e">
        <f>IF(AND(P60&lt;&gt;0,Q60&lt;&gt;0),A60,"")</f>
        <v>#REF!</v>
      </c>
      <c r="P60" s="30" t="e">
        <f>#REF!</f>
        <v>#REF!</v>
      </c>
      <c r="Q60" s="30" t="e">
        <f>#REF!</f>
        <v>#REF!</v>
      </c>
      <c r="R60" s="30" t="e">
        <f t="shared" si="1"/>
        <v>#REF!</v>
      </c>
      <c r="S60" s="30"/>
      <c r="T60" s="30"/>
      <c r="U60" s="30"/>
    </row>
    <row r="61" spans="1:21" s="26" customFormat="1" x14ac:dyDescent="0.25">
      <c r="A61" s="21">
        <v>2110103</v>
      </c>
      <c r="B61" s="6">
        <v>0</v>
      </c>
      <c r="C61" s="7">
        <v>0</v>
      </c>
      <c r="D61" s="8">
        <v>0</v>
      </c>
      <c r="E61" s="6" t="s">
        <v>19</v>
      </c>
      <c r="F61" s="22" t="s">
        <v>103</v>
      </c>
      <c r="G61" s="34" t="s">
        <v>104</v>
      </c>
      <c r="H61" s="22" t="s">
        <v>84</v>
      </c>
      <c r="I61" s="22" t="s">
        <v>85</v>
      </c>
      <c r="J61" s="22" t="s">
        <v>86</v>
      </c>
      <c r="K61" s="22" t="s">
        <v>86</v>
      </c>
      <c r="L61" s="22" t="s">
        <v>105</v>
      </c>
      <c r="M61" s="22" t="s">
        <v>88</v>
      </c>
      <c r="N61" s="25">
        <f>IF(L61&lt;&gt;F61,1,"")</f>
        <v>1</v>
      </c>
      <c r="O61" s="22" t="e">
        <f>IF(AND(P61&lt;&gt;0,Q61&lt;&gt;0),A61,"")</f>
        <v>#REF!</v>
      </c>
      <c r="P61" s="22" t="e">
        <f>#REF!</f>
        <v>#REF!</v>
      </c>
      <c r="Q61" s="22" t="e">
        <f>#REF!</f>
        <v>#REF!</v>
      </c>
      <c r="R61" s="22" t="e">
        <f t="shared" si="1"/>
        <v>#REF!</v>
      </c>
      <c r="S61" s="22"/>
      <c r="T61" s="22"/>
      <c r="U61" s="22"/>
    </row>
    <row r="62" spans="1:21" s="28" customFormat="1" x14ac:dyDescent="0.25">
      <c r="A62" s="27">
        <v>2110103</v>
      </c>
      <c r="B62" s="6">
        <v>199.9</v>
      </c>
      <c r="C62" s="7">
        <v>2110103</v>
      </c>
      <c r="D62" s="8">
        <v>1</v>
      </c>
      <c r="E62" s="6" t="s">
        <v>19</v>
      </c>
      <c r="F62" s="9" t="s">
        <v>103</v>
      </c>
      <c r="G62" s="15" t="s">
        <v>106</v>
      </c>
      <c r="H62" s="9" t="s">
        <v>84</v>
      </c>
      <c r="I62" s="9" t="s">
        <v>85</v>
      </c>
      <c r="J62" s="9" t="s">
        <v>86</v>
      </c>
      <c r="K62" s="9" t="s">
        <v>86</v>
      </c>
      <c r="L62" s="9" t="s">
        <v>105</v>
      </c>
      <c r="M62" s="9" t="s">
        <v>88</v>
      </c>
      <c r="N62" s="12">
        <f>IF(L62&lt;&gt;F62,1,"")</f>
        <v>1</v>
      </c>
      <c r="O62" s="9" t="e">
        <f>IF(AND(P62&lt;&gt;0,Q62&lt;&gt;0),A62,"")</f>
        <v>#REF!</v>
      </c>
      <c r="P62" s="9" t="e">
        <f>#REF!</f>
        <v>#REF!</v>
      </c>
      <c r="Q62" s="9" t="e">
        <f>#REF!</f>
        <v>#REF!</v>
      </c>
      <c r="R62" s="9" t="e">
        <f t="shared" si="1"/>
        <v>#REF!</v>
      </c>
      <c r="S62" s="9"/>
      <c r="T62" s="9"/>
      <c r="U62" s="9"/>
    </row>
    <row r="63" spans="1:21" s="28" customFormat="1" x14ac:dyDescent="0.25">
      <c r="A63" s="27">
        <v>2110103</v>
      </c>
      <c r="B63" s="6">
        <v>299.89999999999998</v>
      </c>
      <c r="C63" s="7">
        <v>2110103</v>
      </c>
      <c r="D63" s="8">
        <v>1</v>
      </c>
      <c r="E63" s="6" t="s">
        <v>19</v>
      </c>
      <c r="F63" s="9" t="s">
        <v>103</v>
      </c>
      <c r="G63" s="10" t="s">
        <v>97</v>
      </c>
      <c r="H63" s="9" t="s">
        <v>84</v>
      </c>
      <c r="I63" s="9" t="s">
        <v>85</v>
      </c>
      <c r="J63" s="9" t="s">
        <v>86</v>
      </c>
      <c r="K63" s="9" t="s">
        <v>86</v>
      </c>
      <c r="L63" s="9" t="s">
        <v>105</v>
      </c>
      <c r="M63" s="9" t="s">
        <v>88</v>
      </c>
      <c r="N63" s="12">
        <f>IF(L63&lt;&gt;F63,1,"")</f>
        <v>1</v>
      </c>
      <c r="O63" s="9" t="e">
        <f>IF(AND(P63&lt;&gt;0,Q63&lt;&gt;0),A63,"")</f>
        <v>#REF!</v>
      </c>
      <c r="P63" s="9" t="e">
        <f>#REF!</f>
        <v>#REF!</v>
      </c>
      <c r="Q63" s="9" t="e">
        <f>#REF!</f>
        <v>#REF!</v>
      </c>
      <c r="R63" s="9" t="e">
        <f t="shared" si="1"/>
        <v>#REF!</v>
      </c>
      <c r="S63" s="9"/>
      <c r="T63" s="9"/>
      <c r="U63" s="9"/>
    </row>
    <row r="64" spans="1:21" s="33" customFormat="1" ht="15.75" thickBot="1" x14ac:dyDescent="0.3">
      <c r="A64" s="29">
        <v>2110103</v>
      </c>
      <c r="B64" s="6">
        <v>0</v>
      </c>
      <c r="C64" s="7">
        <v>0</v>
      </c>
      <c r="D64" s="8">
        <v>0</v>
      </c>
      <c r="E64" s="6" t="s">
        <v>19</v>
      </c>
      <c r="F64" s="30" t="s">
        <v>103</v>
      </c>
      <c r="G64" s="18" t="s">
        <v>107</v>
      </c>
      <c r="H64" s="30" t="s">
        <v>84</v>
      </c>
      <c r="I64" s="30" t="s">
        <v>85</v>
      </c>
      <c r="J64" s="30" t="s">
        <v>86</v>
      </c>
      <c r="K64" s="30" t="s">
        <v>86</v>
      </c>
      <c r="L64" s="30" t="s">
        <v>105</v>
      </c>
      <c r="M64" s="30" t="s">
        <v>88</v>
      </c>
      <c r="N64" s="32">
        <f>IF(L64&lt;&gt;F64,1,"")</f>
        <v>1</v>
      </c>
      <c r="O64" s="30" t="e">
        <f>IF(AND(P64&lt;&gt;0,Q64&lt;&gt;0),A64,"")</f>
        <v>#REF!</v>
      </c>
      <c r="P64" s="30" t="e">
        <f>#REF!</f>
        <v>#REF!</v>
      </c>
      <c r="Q64" s="30" t="e">
        <f>#REF!</f>
        <v>#REF!</v>
      </c>
      <c r="R64" s="30" t="e">
        <f t="shared" si="1"/>
        <v>#REF!</v>
      </c>
      <c r="S64" s="30"/>
      <c r="T64" s="30"/>
      <c r="U64" s="30"/>
    </row>
    <row r="65" spans="1:21" s="26" customFormat="1" x14ac:dyDescent="0.25">
      <c r="A65" s="21">
        <v>2110104</v>
      </c>
      <c r="B65" s="6">
        <v>0</v>
      </c>
      <c r="C65" s="7">
        <v>0</v>
      </c>
      <c r="D65" s="8">
        <v>0</v>
      </c>
      <c r="E65" s="6" t="s">
        <v>19</v>
      </c>
      <c r="F65" s="22" t="s">
        <v>108</v>
      </c>
      <c r="G65" s="23" t="s">
        <v>109</v>
      </c>
      <c r="H65" s="22" t="s">
        <v>84</v>
      </c>
      <c r="I65" s="22" t="s">
        <v>85</v>
      </c>
      <c r="J65" s="22" t="s">
        <v>86</v>
      </c>
      <c r="K65" s="22" t="s">
        <v>86</v>
      </c>
      <c r="L65" s="22" t="s">
        <v>110</v>
      </c>
      <c r="M65" s="22" t="s">
        <v>88</v>
      </c>
      <c r="N65" s="25">
        <f>IF(L65&lt;&gt;F65,1,"")</f>
        <v>1</v>
      </c>
      <c r="O65" s="22" t="e">
        <f>IF(AND(P65&lt;&gt;0,Q65&lt;&gt;0),A65,"")</f>
        <v>#REF!</v>
      </c>
      <c r="P65" s="22" t="e">
        <f>#REF!</f>
        <v>#REF!</v>
      </c>
      <c r="Q65" s="22" t="e">
        <f>#REF!</f>
        <v>#REF!</v>
      </c>
      <c r="R65" s="22" t="e">
        <f t="shared" si="1"/>
        <v>#REF!</v>
      </c>
      <c r="S65" s="22"/>
      <c r="T65" s="22"/>
      <c r="U65" s="22"/>
    </row>
    <row r="66" spans="1:21" s="28" customFormat="1" x14ac:dyDescent="0.25">
      <c r="A66" s="27">
        <v>2110104</v>
      </c>
      <c r="B66" s="6">
        <v>0</v>
      </c>
      <c r="C66" s="7">
        <v>0</v>
      </c>
      <c r="D66" s="8">
        <v>0</v>
      </c>
      <c r="E66" s="6" t="s">
        <v>19</v>
      </c>
      <c r="F66" s="9" t="s">
        <v>108</v>
      </c>
      <c r="G66" s="10" t="s">
        <v>111</v>
      </c>
      <c r="H66" s="9" t="s">
        <v>84</v>
      </c>
      <c r="I66" s="9" t="s">
        <v>85</v>
      </c>
      <c r="J66" s="9" t="s">
        <v>86</v>
      </c>
      <c r="K66" s="9" t="s">
        <v>86</v>
      </c>
      <c r="L66" s="9" t="s">
        <v>110</v>
      </c>
      <c r="M66" s="9" t="s">
        <v>88</v>
      </c>
      <c r="N66" s="12">
        <f>IF(L66&lt;&gt;F66,1,"")</f>
        <v>1</v>
      </c>
      <c r="O66" s="9" t="e">
        <f>IF(AND(P66&lt;&gt;0,Q66&lt;&gt;0),A66,"")</f>
        <v>#REF!</v>
      </c>
      <c r="P66" s="9" t="e">
        <f>#REF!</f>
        <v>#REF!</v>
      </c>
      <c r="Q66" s="9" t="e">
        <f>#REF!</f>
        <v>#REF!</v>
      </c>
      <c r="R66" s="9" t="e">
        <f t="shared" si="1"/>
        <v>#REF!</v>
      </c>
      <c r="S66" s="9"/>
      <c r="T66" s="9"/>
      <c r="U66" s="9"/>
    </row>
    <row r="67" spans="1:21" s="28" customFormat="1" x14ac:dyDescent="0.25">
      <c r="A67" s="27">
        <v>2110104</v>
      </c>
      <c r="B67" s="6">
        <v>0</v>
      </c>
      <c r="C67" s="7">
        <v>0</v>
      </c>
      <c r="D67" s="8">
        <v>0</v>
      </c>
      <c r="E67" s="6" t="s">
        <v>19</v>
      </c>
      <c r="F67" s="9" t="s">
        <v>108</v>
      </c>
      <c r="G67" s="10" t="s">
        <v>112</v>
      </c>
      <c r="H67" s="9" t="s">
        <v>84</v>
      </c>
      <c r="I67" s="9" t="s">
        <v>85</v>
      </c>
      <c r="J67" s="9" t="s">
        <v>86</v>
      </c>
      <c r="K67" s="9" t="s">
        <v>86</v>
      </c>
      <c r="L67" s="9" t="s">
        <v>110</v>
      </c>
      <c r="M67" s="9" t="s">
        <v>88</v>
      </c>
      <c r="N67" s="12">
        <f>IF(L67&lt;&gt;F67,1,"")</f>
        <v>1</v>
      </c>
      <c r="O67" s="9" t="e">
        <f>IF(AND(P67&lt;&gt;0,Q67&lt;&gt;0),A67,"")</f>
        <v>#REF!</v>
      </c>
      <c r="P67" s="9" t="e">
        <f>#REF!</f>
        <v>#REF!</v>
      </c>
      <c r="Q67" s="9" t="e">
        <f>#REF!</f>
        <v>#REF!</v>
      </c>
      <c r="R67" s="9" t="e">
        <f t="shared" si="1"/>
        <v>#REF!</v>
      </c>
      <c r="S67" s="9"/>
      <c r="T67" s="9"/>
      <c r="U67" s="9"/>
    </row>
    <row r="68" spans="1:21" s="28" customFormat="1" x14ac:dyDescent="0.25">
      <c r="A68" s="27">
        <v>2110104</v>
      </c>
      <c r="B68" s="6">
        <v>139.9</v>
      </c>
      <c r="C68" s="7">
        <v>2110104</v>
      </c>
      <c r="D68" s="8">
        <v>1</v>
      </c>
      <c r="E68" s="6" t="s">
        <v>19</v>
      </c>
      <c r="F68" s="9" t="s">
        <v>108</v>
      </c>
      <c r="G68" s="15" t="s">
        <v>113</v>
      </c>
      <c r="H68" s="9" t="s">
        <v>84</v>
      </c>
      <c r="I68" s="9" t="s">
        <v>85</v>
      </c>
      <c r="J68" s="9" t="s">
        <v>86</v>
      </c>
      <c r="K68" s="9" t="s">
        <v>86</v>
      </c>
      <c r="L68" s="9" t="s">
        <v>110</v>
      </c>
      <c r="M68" s="9" t="s">
        <v>88</v>
      </c>
      <c r="N68" s="12">
        <f>IF(L68&lt;&gt;F68,1,"")</f>
        <v>1</v>
      </c>
      <c r="O68" s="9" t="e">
        <f>IF(AND(P68&lt;&gt;0,Q68&lt;&gt;0),A68,"")</f>
        <v>#REF!</v>
      </c>
      <c r="P68" s="9" t="e">
        <f>#REF!</f>
        <v>#REF!</v>
      </c>
      <c r="Q68" s="9" t="e">
        <f>#REF!</f>
        <v>#REF!</v>
      </c>
      <c r="R68" s="9" t="e">
        <f t="shared" si="1"/>
        <v>#REF!</v>
      </c>
      <c r="S68" s="9"/>
      <c r="T68" s="9"/>
      <c r="U68" s="9"/>
    </row>
    <row r="69" spans="1:21" s="28" customFormat="1" x14ac:dyDescent="0.25">
      <c r="A69" s="27">
        <v>2110104</v>
      </c>
      <c r="B69" s="6">
        <v>0</v>
      </c>
      <c r="C69" s="7">
        <v>0</v>
      </c>
      <c r="D69" s="8">
        <v>0</v>
      </c>
      <c r="E69" s="6" t="s">
        <v>19</v>
      </c>
      <c r="F69" s="9" t="s">
        <v>108</v>
      </c>
      <c r="G69" s="10" t="s">
        <v>114</v>
      </c>
      <c r="H69" s="9" t="s">
        <v>84</v>
      </c>
      <c r="I69" s="9" t="s">
        <v>85</v>
      </c>
      <c r="J69" s="9" t="s">
        <v>86</v>
      </c>
      <c r="K69" s="9" t="s">
        <v>86</v>
      </c>
      <c r="L69" s="9" t="s">
        <v>110</v>
      </c>
      <c r="M69" s="9" t="s">
        <v>88</v>
      </c>
      <c r="N69" s="12">
        <f>IF(L69&lt;&gt;F69,1,"")</f>
        <v>1</v>
      </c>
      <c r="O69" s="9" t="e">
        <f>IF(AND(P69&lt;&gt;0,Q69&lt;&gt;0),A69,"")</f>
        <v>#REF!</v>
      </c>
      <c r="P69" s="9" t="e">
        <f>#REF!</f>
        <v>#REF!</v>
      </c>
      <c r="Q69" s="9" t="e">
        <f>#REF!</f>
        <v>#REF!</v>
      </c>
      <c r="R69" s="9" t="e">
        <f t="shared" si="1"/>
        <v>#REF!</v>
      </c>
      <c r="S69" s="9"/>
      <c r="T69" s="9"/>
      <c r="U69" s="9"/>
    </row>
    <row r="70" spans="1:21" s="28" customFormat="1" x14ac:dyDescent="0.25">
      <c r="A70" s="27">
        <v>2110104</v>
      </c>
      <c r="B70" s="6">
        <v>49.9</v>
      </c>
      <c r="C70" s="7">
        <v>0</v>
      </c>
      <c r="D70" s="8">
        <v>0</v>
      </c>
      <c r="E70" s="6" t="s">
        <v>19</v>
      </c>
      <c r="F70" s="9" t="s">
        <v>108</v>
      </c>
      <c r="G70" s="10" t="s">
        <v>115</v>
      </c>
      <c r="H70" s="9" t="s">
        <v>84</v>
      </c>
      <c r="I70" s="9" t="s">
        <v>85</v>
      </c>
      <c r="J70" s="9" t="s">
        <v>86</v>
      </c>
      <c r="K70" s="9" t="s">
        <v>86</v>
      </c>
      <c r="L70" s="9" t="s">
        <v>110</v>
      </c>
      <c r="M70" s="9" t="s">
        <v>88</v>
      </c>
      <c r="N70" s="12">
        <f>IF(L70&lt;&gt;F70,1,"")</f>
        <v>1</v>
      </c>
      <c r="O70" s="9" t="e">
        <f>IF(AND(P70&lt;&gt;0,Q70&lt;&gt;0),A70,"")</f>
        <v>#REF!</v>
      </c>
      <c r="P70" s="9" t="e">
        <f>#REF!</f>
        <v>#REF!</v>
      </c>
      <c r="Q70" s="9" t="e">
        <f>#REF!</f>
        <v>#REF!</v>
      </c>
      <c r="R70" s="9" t="e">
        <f t="shared" si="1"/>
        <v>#REF!</v>
      </c>
      <c r="S70" s="9"/>
      <c r="T70" s="9"/>
      <c r="U70" s="9"/>
    </row>
    <row r="71" spans="1:21" s="28" customFormat="1" x14ac:dyDescent="0.25">
      <c r="A71" s="27">
        <v>2110104</v>
      </c>
      <c r="B71" s="6">
        <v>99.9</v>
      </c>
      <c r="C71" s="7">
        <v>2110104</v>
      </c>
      <c r="D71" s="8">
        <v>1</v>
      </c>
      <c r="E71" s="6" t="s">
        <v>19</v>
      </c>
      <c r="F71" s="9" t="s">
        <v>108</v>
      </c>
      <c r="G71" s="15" t="s">
        <v>89</v>
      </c>
      <c r="H71" s="9" t="s">
        <v>84</v>
      </c>
      <c r="I71" s="9" t="s">
        <v>85</v>
      </c>
      <c r="J71" s="9" t="s">
        <v>86</v>
      </c>
      <c r="K71" s="9" t="s">
        <v>86</v>
      </c>
      <c r="L71" s="9" t="s">
        <v>110</v>
      </c>
      <c r="M71" s="9" t="s">
        <v>88</v>
      </c>
      <c r="N71" s="12">
        <f>IF(L71&lt;&gt;F71,1,"")</f>
        <v>1</v>
      </c>
      <c r="O71" s="9" t="e">
        <f>IF(AND(P71&lt;&gt;0,Q71&lt;&gt;0),A71,"")</f>
        <v>#REF!</v>
      </c>
      <c r="P71" s="9" t="e">
        <f>#REF!</f>
        <v>#REF!</v>
      </c>
      <c r="Q71" s="9" t="e">
        <f>#REF!</f>
        <v>#REF!</v>
      </c>
      <c r="R71" s="9" t="e">
        <f t="shared" si="1"/>
        <v>#REF!</v>
      </c>
      <c r="S71" s="9"/>
      <c r="T71" s="9"/>
      <c r="U71" s="9"/>
    </row>
    <row r="72" spans="1:21" s="28" customFormat="1" x14ac:dyDescent="0.25">
      <c r="A72" s="27">
        <v>2110104</v>
      </c>
      <c r="B72" s="6">
        <v>0</v>
      </c>
      <c r="C72" s="7">
        <v>0</v>
      </c>
      <c r="D72" s="8">
        <v>0</v>
      </c>
      <c r="E72" s="6" t="s">
        <v>19</v>
      </c>
      <c r="F72" s="9" t="s">
        <v>108</v>
      </c>
      <c r="G72" s="10" t="s">
        <v>116</v>
      </c>
      <c r="H72" s="9" t="s">
        <v>84</v>
      </c>
      <c r="I72" s="9" t="s">
        <v>85</v>
      </c>
      <c r="J72" s="9" t="s">
        <v>86</v>
      </c>
      <c r="K72" s="9" t="s">
        <v>86</v>
      </c>
      <c r="L72" s="9" t="s">
        <v>110</v>
      </c>
      <c r="M72" s="9" t="s">
        <v>88</v>
      </c>
      <c r="N72" s="12">
        <f>IF(L72&lt;&gt;F72,1,"")</f>
        <v>1</v>
      </c>
      <c r="O72" s="9" t="e">
        <f>IF(AND(P72&lt;&gt;0,Q72&lt;&gt;0),A72,"")</f>
        <v>#REF!</v>
      </c>
      <c r="P72" s="9" t="e">
        <f>#REF!</f>
        <v>#REF!</v>
      </c>
      <c r="Q72" s="9" t="e">
        <f>#REF!</f>
        <v>#REF!</v>
      </c>
      <c r="R72" s="9" t="e">
        <f t="shared" si="1"/>
        <v>#REF!</v>
      </c>
      <c r="S72" s="9"/>
      <c r="T72" s="9"/>
      <c r="U72" s="9"/>
    </row>
    <row r="73" spans="1:21" s="28" customFormat="1" x14ac:dyDescent="0.25">
      <c r="A73" s="27">
        <v>2110104</v>
      </c>
      <c r="B73" s="6">
        <v>0</v>
      </c>
      <c r="C73" s="7">
        <v>0</v>
      </c>
      <c r="D73" s="8">
        <v>0</v>
      </c>
      <c r="E73" s="6" t="s">
        <v>19</v>
      </c>
      <c r="F73" s="9" t="s">
        <v>108</v>
      </c>
      <c r="G73" s="10" t="s">
        <v>117</v>
      </c>
      <c r="H73" s="9" t="s">
        <v>84</v>
      </c>
      <c r="I73" s="9" t="s">
        <v>85</v>
      </c>
      <c r="J73" s="9" t="s">
        <v>86</v>
      </c>
      <c r="K73" s="9" t="s">
        <v>86</v>
      </c>
      <c r="L73" s="9" t="s">
        <v>110</v>
      </c>
      <c r="M73" s="9" t="s">
        <v>88</v>
      </c>
      <c r="N73" s="12">
        <f>IF(L73&lt;&gt;F73,1,"")</f>
        <v>1</v>
      </c>
      <c r="O73" s="9" t="e">
        <f>IF(AND(P73&lt;&gt;0,Q73&lt;&gt;0),A73,"")</f>
        <v>#REF!</v>
      </c>
      <c r="P73" s="9" t="e">
        <f>#REF!</f>
        <v>#REF!</v>
      </c>
      <c r="Q73" s="9" t="e">
        <f>#REF!</f>
        <v>#REF!</v>
      </c>
      <c r="R73" s="9" t="e">
        <f t="shared" si="1"/>
        <v>#REF!</v>
      </c>
      <c r="S73" s="9"/>
      <c r="T73" s="9"/>
      <c r="U73" s="9"/>
    </row>
    <row r="74" spans="1:21" s="28" customFormat="1" x14ac:dyDescent="0.25">
      <c r="A74" s="27">
        <v>2110104</v>
      </c>
      <c r="B74" s="6">
        <v>0</v>
      </c>
      <c r="C74" s="7">
        <v>0</v>
      </c>
      <c r="D74" s="8">
        <v>0</v>
      </c>
      <c r="E74" s="6" t="s">
        <v>19</v>
      </c>
      <c r="F74" s="9" t="s">
        <v>108</v>
      </c>
      <c r="G74" s="10" t="s">
        <v>118</v>
      </c>
      <c r="H74" s="9" t="s">
        <v>84</v>
      </c>
      <c r="I74" s="9" t="s">
        <v>85</v>
      </c>
      <c r="J74" s="9" t="s">
        <v>86</v>
      </c>
      <c r="K74" s="9" t="s">
        <v>86</v>
      </c>
      <c r="L74" s="9" t="s">
        <v>110</v>
      </c>
      <c r="M74" s="9" t="s">
        <v>88</v>
      </c>
      <c r="N74" s="12">
        <f>IF(L74&lt;&gt;F74,1,"")</f>
        <v>1</v>
      </c>
      <c r="O74" s="9" t="e">
        <f>IF(AND(P74&lt;&gt;0,Q74&lt;&gt;0),A74,"")</f>
        <v>#REF!</v>
      </c>
      <c r="P74" s="9" t="e">
        <f>#REF!</f>
        <v>#REF!</v>
      </c>
      <c r="Q74" s="9" t="e">
        <f>#REF!</f>
        <v>#REF!</v>
      </c>
      <c r="R74" s="9" t="e">
        <f t="shared" si="1"/>
        <v>#REF!</v>
      </c>
      <c r="S74" s="9"/>
      <c r="T74" s="9"/>
      <c r="U74" s="9"/>
    </row>
    <row r="75" spans="1:21" s="33" customFormat="1" ht="15.75" thickBot="1" x14ac:dyDescent="0.3">
      <c r="A75" s="29">
        <v>2110104</v>
      </c>
      <c r="B75" s="6">
        <v>0</v>
      </c>
      <c r="C75" s="7">
        <v>0</v>
      </c>
      <c r="D75" s="8">
        <v>0</v>
      </c>
      <c r="E75" s="6" t="s">
        <v>19</v>
      </c>
      <c r="F75" s="30" t="s">
        <v>108</v>
      </c>
      <c r="G75" s="31" t="s">
        <v>119</v>
      </c>
      <c r="H75" s="30" t="s">
        <v>84</v>
      </c>
      <c r="I75" s="30" t="s">
        <v>85</v>
      </c>
      <c r="J75" s="30" t="s">
        <v>86</v>
      </c>
      <c r="K75" s="30" t="s">
        <v>86</v>
      </c>
      <c r="L75" s="30" t="s">
        <v>110</v>
      </c>
      <c r="M75" s="30" t="s">
        <v>88</v>
      </c>
      <c r="N75" s="32">
        <f>IF(L75&lt;&gt;F75,1,"")</f>
        <v>1</v>
      </c>
      <c r="O75" s="30" t="e">
        <f>IF(AND(P75&lt;&gt;0,Q75&lt;&gt;0),A75,"")</f>
        <v>#REF!</v>
      </c>
      <c r="P75" s="30" t="e">
        <f>#REF!</f>
        <v>#REF!</v>
      </c>
      <c r="Q75" s="30" t="e">
        <f>#REF!</f>
        <v>#REF!</v>
      </c>
      <c r="R75" s="30" t="e">
        <f t="shared" si="1"/>
        <v>#REF!</v>
      </c>
      <c r="S75" s="30"/>
      <c r="T75" s="30"/>
      <c r="U75" s="30"/>
    </row>
    <row r="76" spans="1:21" s="26" customFormat="1" x14ac:dyDescent="0.25">
      <c r="A76" s="21">
        <v>2110105</v>
      </c>
      <c r="B76" s="6">
        <v>0</v>
      </c>
      <c r="C76" s="7">
        <v>0</v>
      </c>
      <c r="D76" s="8">
        <v>0</v>
      </c>
      <c r="E76" s="6" t="s">
        <v>19</v>
      </c>
      <c r="F76" s="22" t="s">
        <v>120</v>
      </c>
      <c r="G76" s="34" t="s">
        <v>121</v>
      </c>
      <c r="H76" s="22" t="s">
        <v>84</v>
      </c>
      <c r="I76" s="22" t="s">
        <v>85</v>
      </c>
      <c r="J76" s="22" t="s">
        <v>86</v>
      </c>
      <c r="K76" s="22" t="s">
        <v>86</v>
      </c>
      <c r="L76" s="22" t="s">
        <v>120</v>
      </c>
      <c r="M76" s="22" t="s">
        <v>88</v>
      </c>
      <c r="N76" s="25" t="str">
        <f>IF(L76&lt;&gt;F76,1,"")</f>
        <v/>
      </c>
      <c r="O76" s="22" t="e">
        <f>IF(AND(P76&lt;&gt;0,Q76&lt;&gt;0),A76,"")</f>
        <v>#REF!</v>
      </c>
      <c r="P76" s="22" t="e">
        <f>#REF!</f>
        <v>#REF!</v>
      </c>
      <c r="Q76" s="22" t="e">
        <f>#REF!</f>
        <v>#REF!</v>
      </c>
      <c r="R76" s="22" t="e">
        <f t="shared" si="1"/>
        <v>#REF!</v>
      </c>
      <c r="S76" s="22"/>
      <c r="T76" s="22"/>
      <c r="U76" s="22"/>
    </row>
    <row r="77" spans="1:21" s="28" customFormat="1" x14ac:dyDescent="0.25">
      <c r="A77" s="27">
        <v>2110105</v>
      </c>
      <c r="B77" s="6">
        <v>99.9</v>
      </c>
      <c r="C77" s="7">
        <v>2110105</v>
      </c>
      <c r="D77" s="8">
        <v>1</v>
      </c>
      <c r="E77" s="6" t="s">
        <v>19</v>
      </c>
      <c r="F77" s="9" t="s">
        <v>120</v>
      </c>
      <c r="G77" s="35" t="s">
        <v>122</v>
      </c>
      <c r="H77" s="9" t="s">
        <v>84</v>
      </c>
      <c r="I77" s="9" t="s">
        <v>85</v>
      </c>
      <c r="J77" s="9" t="s">
        <v>86</v>
      </c>
      <c r="K77" s="9" t="s">
        <v>86</v>
      </c>
      <c r="L77" s="9" t="s">
        <v>120</v>
      </c>
      <c r="M77" s="9" t="s">
        <v>88</v>
      </c>
      <c r="N77" s="12" t="str">
        <f>IF(L77&lt;&gt;F77,1,"")</f>
        <v/>
      </c>
      <c r="O77" s="9" t="e">
        <f>IF(AND(P77&lt;&gt;0,Q77&lt;&gt;0),A77,"")</f>
        <v>#REF!</v>
      </c>
      <c r="P77" s="9" t="e">
        <f>#REF!</f>
        <v>#REF!</v>
      </c>
      <c r="Q77" s="9" t="e">
        <f>#REF!</f>
        <v>#REF!</v>
      </c>
      <c r="R77" s="9" t="e">
        <f t="shared" si="1"/>
        <v>#REF!</v>
      </c>
      <c r="S77" s="9"/>
      <c r="T77" s="9"/>
      <c r="U77" s="9"/>
    </row>
    <row r="78" spans="1:21" s="28" customFormat="1" x14ac:dyDescent="0.25">
      <c r="A78" s="27">
        <v>2110105</v>
      </c>
      <c r="B78" s="6">
        <v>0</v>
      </c>
      <c r="C78" s="7">
        <v>0</v>
      </c>
      <c r="D78" s="8">
        <v>0</v>
      </c>
      <c r="E78" s="6" t="s">
        <v>19</v>
      </c>
      <c r="F78" s="9" t="s">
        <v>120</v>
      </c>
      <c r="G78" s="10" t="s">
        <v>123</v>
      </c>
      <c r="H78" s="9" t="s">
        <v>84</v>
      </c>
      <c r="I78" s="9" t="s">
        <v>85</v>
      </c>
      <c r="J78" s="9" t="s">
        <v>86</v>
      </c>
      <c r="K78" s="9" t="s">
        <v>86</v>
      </c>
      <c r="L78" s="9" t="s">
        <v>120</v>
      </c>
      <c r="M78" s="9" t="s">
        <v>88</v>
      </c>
      <c r="N78" s="12" t="str">
        <f>IF(L78&lt;&gt;F78,1,"")</f>
        <v/>
      </c>
      <c r="O78" s="9" t="e">
        <f>IF(AND(P78&lt;&gt;0,Q78&lt;&gt;0),A78,"")</f>
        <v>#REF!</v>
      </c>
      <c r="P78" s="9" t="e">
        <f>#REF!</f>
        <v>#REF!</v>
      </c>
      <c r="Q78" s="9" t="e">
        <f>#REF!</f>
        <v>#REF!</v>
      </c>
      <c r="R78" s="9" t="e">
        <f t="shared" si="1"/>
        <v>#REF!</v>
      </c>
      <c r="S78" s="9"/>
      <c r="T78" s="9"/>
      <c r="U78" s="9"/>
    </row>
    <row r="79" spans="1:21" s="28" customFormat="1" x14ac:dyDescent="0.25">
      <c r="A79" s="27">
        <v>2110105</v>
      </c>
      <c r="B79" s="6">
        <v>0</v>
      </c>
      <c r="C79" s="7">
        <v>0</v>
      </c>
      <c r="D79" s="8">
        <v>0</v>
      </c>
      <c r="E79" s="6" t="s">
        <v>19</v>
      </c>
      <c r="F79" s="9" t="s">
        <v>120</v>
      </c>
      <c r="G79" s="10" t="s">
        <v>124</v>
      </c>
      <c r="H79" s="9" t="s">
        <v>84</v>
      </c>
      <c r="I79" s="9" t="s">
        <v>85</v>
      </c>
      <c r="J79" s="9" t="s">
        <v>86</v>
      </c>
      <c r="K79" s="9" t="s">
        <v>86</v>
      </c>
      <c r="L79" s="9" t="s">
        <v>120</v>
      </c>
      <c r="M79" s="9" t="s">
        <v>88</v>
      </c>
      <c r="N79" s="12" t="str">
        <f>IF(L79&lt;&gt;F79,1,"")</f>
        <v/>
      </c>
      <c r="O79" s="9" t="e">
        <f>IF(AND(P79&lt;&gt;0,Q79&lt;&gt;0),A79,"")</f>
        <v>#REF!</v>
      </c>
      <c r="P79" s="9" t="e">
        <f>#REF!</f>
        <v>#REF!</v>
      </c>
      <c r="Q79" s="9" t="e">
        <f>#REF!</f>
        <v>#REF!</v>
      </c>
      <c r="R79" s="9" t="e">
        <f t="shared" si="1"/>
        <v>#REF!</v>
      </c>
      <c r="S79" s="9"/>
      <c r="T79" s="9"/>
      <c r="U79" s="9"/>
    </row>
    <row r="80" spans="1:21" s="28" customFormat="1" x14ac:dyDescent="0.25">
      <c r="A80" s="27">
        <v>2110105</v>
      </c>
      <c r="B80" s="6">
        <v>0</v>
      </c>
      <c r="C80" s="7">
        <v>0</v>
      </c>
      <c r="D80" s="8">
        <v>0</v>
      </c>
      <c r="E80" s="6" t="s">
        <v>19</v>
      </c>
      <c r="F80" s="9" t="s">
        <v>120</v>
      </c>
      <c r="G80" s="10" t="s">
        <v>125</v>
      </c>
      <c r="H80" s="9" t="s">
        <v>84</v>
      </c>
      <c r="I80" s="9" t="s">
        <v>85</v>
      </c>
      <c r="J80" s="9" t="s">
        <v>86</v>
      </c>
      <c r="K80" s="9" t="s">
        <v>86</v>
      </c>
      <c r="L80" s="9" t="s">
        <v>120</v>
      </c>
      <c r="M80" s="9" t="s">
        <v>88</v>
      </c>
      <c r="N80" s="12" t="str">
        <f>IF(L80&lt;&gt;F80,1,"")</f>
        <v/>
      </c>
      <c r="O80" s="9" t="e">
        <f>IF(AND(P80&lt;&gt;0,Q80&lt;&gt;0),A80,"")</f>
        <v>#REF!</v>
      </c>
      <c r="P80" s="9" t="e">
        <f>#REF!</f>
        <v>#REF!</v>
      </c>
      <c r="Q80" s="9" t="e">
        <f>#REF!</f>
        <v>#REF!</v>
      </c>
      <c r="R80" s="9" t="e">
        <f t="shared" ref="R80:R143" si="2">IF(P80=0,0,Q80/P80)</f>
        <v>#REF!</v>
      </c>
      <c r="S80" s="9"/>
      <c r="T80" s="9"/>
      <c r="U80" s="9"/>
    </row>
    <row r="81" spans="1:21" s="28" customFormat="1" x14ac:dyDescent="0.25">
      <c r="A81" s="27">
        <v>2110105</v>
      </c>
      <c r="B81" s="6">
        <v>239.9</v>
      </c>
      <c r="C81" s="7">
        <v>2110105</v>
      </c>
      <c r="D81" s="8">
        <v>1</v>
      </c>
      <c r="E81" s="6" t="s">
        <v>19</v>
      </c>
      <c r="F81" s="9" t="s">
        <v>120</v>
      </c>
      <c r="G81" s="15" t="s">
        <v>126</v>
      </c>
      <c r="H81" s="9" t="s">
        <v>84</v>
      </c>
      <c r="I81" s="9" t="s">
        <v>85</v>
      </c>
      <c r="J81" s="9" t="s">
        <v>86</v>
      </c>
      <c r="K81" s="9" t="s">
        <v>86</v>
      </c>
      <c r="L81" s="9" t="s">
        <v>120</v>
      </c>
      <c r="M81" s="9" t="s">
        <v>88</v>
      </c>
      <c r="N81" s="12" t="str">
        <f>IF(L81&lt;&gt;F81,1,"")</f>
        <v/>
      </c>
      <c r="O81" s="9" t="e">
        <f>IF(AND(P81&lt;&gt;0,Q81&lt;&gt;0),A81,"")</f>
        <v>#REF!</v>
      </c>
      <c r="P81" s="9" t="e">
        <f>#REF!</f>
        <v>#REF!</v>
      </c>
      <c r="Q81" s="9" t="e">
        <f>#REF!</f>
        <v>#REF!</v>
      </c>
      <c r="R81" s="9" t="e">
        <f t="shared" si="2"/>
        <v>#REF!</v>
      </c>
      <c r="S81" s="9"/>
      <c r="T81" s="9"/>
      <c r="U81" s="9"/>
    </row>
    <row r="82" spans="1:21" s="28" customFormat="1" x14ac:dyDescent="0.25">
      <c r="A82" s="27">
        <v>2110105</v>
      </c>
      <c r="B82" s="6">
        <v>239</v>
      </c>
      <c r="C82" s="7">
        <v>2110105</v>
      </c>
      <c r="D82" s="8">
        <v>1</v>
      </c>
      <c r="E82" s="6" t="s">
        <v>19</v>
      </c>
      <c r="F82" s="9" t="s">
        <v>120</v>
      </c>
      <c r="G82" s="15" t="s">
        <v>127</v>
      </c>
      <c r="H82" s="9" t="s">
        <v>84</v>
      </c>
      <c r="I82" s="9" t="s">
        <v>85</v>
      </c>
      <c r="J82" s="9" t="s">
        <v>86</v>
      </c>
      <c r="K82" s="9" t="s">
        <v>86</v>
      </c>
      <c r="L82" s="9" t="s">
        <v>120</v>
      </c>
      <c r="M82" s="9" t="s">
        <v>88</v>
      </c>
      <c r="N82" s="12" t="str">
        <f>IF(L82&lt;&gt;F82,1,"")</f>
        <v/>
      </c>
      <c r="O82" s="9" t="e">
        <f>IF(AND(P82&lt;&gt;0,Q82&lt;&gt;0),A82,"")</f>
        <v>#REF!</v>
      </c>
      <c r="P82" s="9" t="e">
        <f>#REF!</f>
        <v>#REF!</v>
      </c>
      <c r="Q82" s="9" t="e">
        <f>#REF!</f>
        <v>#REF!</v>
      </c>
      <c r="R82" s="9" t="e">
        <f t="shared" si="2"/>
        <v>#REF!</v>
      </c>
      <c r="S82" s="9"/>
      <c r="T82" s="9"/>
      <c r="U82" s="9"/>
    </row>
    <row r="83" spans="1:21" s="28" customFormat="1" x14ac:dyDescent="0.25">
      <c r="A83" s="27">
        <v>2110105</v>
      </c>
      <c r="B83" s="6">
        <v>0</v>
      </c>
      <c r="C83" s="7">
        <v>0</v>
      </c>
      <c r="D83" s="8">
        <v>0</v>
      </c>
      <c r="E83" s="6" t="s">
        <v>19</v>
      </c>
      <c r="F83" s="9" t="s">
        <v>120</v>
      </c>
      <c r="G83" s="10" t="s">
        <v>128</v>
      </c>
      <c r="H83" s="9" t="s">
        <v>84</v>
      </c>
      <c r="I83" s="9" t="s">
        <v>85</v>
      </c>
      <c r="J83" s="9" t="s">
        <v>86</v>
      </c>
      <c r="K83" s="9" t="s">
        <v>86</v>
      </c>
      <c r="L83" s="9" t="s">
        <v>120</v>
      </c>
      <c r="M83" s="9" t="s">
        <v>88</v>
      </c>
      <c r="N83" s="12" t="str">
        <f>IF(L83&lt;&gt;F83,1,"")</f>
        <v/>
      </c>
      <c r="O83" s="9" t="e">
        <f>IF(AND(P83&lt;&gt;0,Q83&lt;&gt;0),A83,"")</f>
        <v>#REF!</v>
      </c>
      <c r="P83" s="9" t="e">
        <f>#REF!</f>
        <v>#REF!</v>
      </c>
      <c r="Q83" s="9" t="e">
        <f>#REF!</f>
        <v>#REF!</v>
      </c>
      <c r="R83" s="9" t="e">
        <f t="shared" si="2"/>
        <v>#REF!</v>
      </c>
      <c r="S83" s="9"/>
      <c r="T83" s="9"/>
      <c r="U83" s="9"/>
    </row>
    <row r="84" spans="1:21" s="28" customFormat="1" x14ac:dyDescent="0.25">
      <c r="A84" s="27">
        <v>2110105</v>
      </c>
      <c r="B84" s="6">
        <v>19.989999999999998</v>
      </c>
      <c r="C84" s="7">
        <v>2110105</v>
      </c>
      <c r="D84" s="8">
        <v>1</v>
      </c>
      <c r="E84" s="6" t="s">
        <v>19</v>
      </c>
      <c r="F84" s="9" t="s">
        <v>120</v>
      </c>
      <c r="G84" s="10" t="s">
        <v>129</v>
      </c>
      <c r="H84" s="9" t="s">
        <v>84</v>
      </c>
      <c r="I84" s="9" t="s">
        <v>85</v>
      </c>
      <c r="J84" s="9" t="s">
        <v>86</v>
      </c>
      <c r="K84" s="9" t="s">
        <v>86</v>
      </c>
      <c r="L84" s="9" t="s">
        <v>120</v>
      </c>
      <c r="M84" s="9" t="s">
        <v>88</v>
      </c>
      <c r="N84" s="12" t="str">
        <f>IF(L84&lt;&gt;F84,1,"")</f>
        <v/>
      </c>
      <c r="O84" s="9" t="e">
        <f>IF(AND(P84&lt;&gt;0,Q84&lt;&gt;0),A84,"")</f>
        <v>#REF!</v>
      </c>
      <c r="P84" s="9" t="e">
        <f>#REF!</f>
        <v>#REF!</v>
      </c>
      <c r="Q84" s="9" t="e">
        <f>#REF!</f>
        <v>#REF!</v>
      </c>
      <c r="R84" s="9" t="e">
        <f t="shared" si="2"/>
        <v>#REF!</v>
      </c>
      <c r="S84" s="9"/>
      <c r="T84" s="9"/>
      <c r="U84" s="9"/>
    </row>
    <row r="85" spans="1:21" s="28" customFormat="1" x14ac:dyDescent="0.25">
      <c r="A85" s="27">
        <v>2110105</v>
      </c>
      <c r="B85" s="6">
        <v>19.989999999999998</v>
      </c>
      <c r="C85" s="7">
        <v>2110105</v>
      </c>
      <c r="D85" s="8">
        <v>1</v>
      </c>
      <c r="E85" s="6" t="s">
        <v>19</v>
      </c>
      <c r="F85" s="9" t="s">
        <v>120</v>
      </c>
      <c r="G85" s="10" t="s">
        <v>130</v>
      </c>
      <c r="H85" s="9" t="s">
        <v>84</v>
      </c>
      <c r="I85" s="9" t="s">
        <v>85</v>
      </c>
      <c r="J85" s="9" t="s">
        <v>86</v>
      </c>
      <c r="K85" s="9" t="s">
        <v>86</v>
      </c>
      <c r="L85" s="9" t="s">
        <v>120</v>
      </c>
      <c r="M85" s="9" t="s">
        <v>88</v>
      </c>
      <c r="N85" s="12" t="str">
        <f>IF(L85&lt;&gt;F85,1,"")</f>
        <v/>
      </c>
      <c r="O85" s="9" t="e">
        <f>IF(AND(P85&lt;&gt;0,Q85&lt;&gt;0),A85,"")</f>
        <v>#REF!</v>
      </c>
      <c r="P85" s="9" t="e">
        <f>#REF!</f>
        <v>#REF!</v>
      </c>
      <c r="Q85" s="9" t="e">
        <f>#REF!</f>
        <v>#REF!</v>
      </c>
      <c r="R85" s="9" t="e">
        <f t="shared" si="2"/>
        <v>#REF!</v>
      </c>
      <c r="S85" s="9"/>
      <c r="T85" s="9"/>
      <c r="U85" s="9"/>
    </row>
    <row r="86" spans="1:21" s="33" customFormat="1" ht="15.75" thickBot="1" x14ac:dyDescent="0.3">
      <c r="A86" s="29">
        <v>2110105</v>
      </c>
      <c r="B86" s="6">
        <v>29.99</v>
      </c>
      <c r="C86" s="7">
        <v>2110105</v>
      </c>
      <c r="D86" s="8">
        <v>1</v>
      </c>
      <c r="E86" s="6" t="s">
        <v>19</v>
      </c>
      <c r="F86" s="30" t="s">
        <v>120</v>
      </c>
      <c r="G86" s="18" t="s">
        <v>131</v>
      </c>
      <c r="H86" s="30" t="s">
        <v>84</v>
      </c>
      <c r="I86" s="30" t="s">
        <v>85</v>
      </c>
      <c r="J86" s="30" t="s">
        <v>86</v>
      </c>
      <c r="K86" s="30" t="s">
        <v>86</v>
      </c>
      <c r="L86" s="30" t="s">
        <v>120</v>
      </c>
      <c r="M86" s="30" t="s">
        <v>88</v>
      </c>
      <c r="N86" s="32" t="str">
        <f>IF(L86&lt;&gt;F86,1,"")</f>
        <v/>
      </c>
      <c r="O86" s="30" t="e">
        <f>IF(AND(P86&lt;&gt;0,Q86&lt;&gt;0),A86,"")</f>
        <v>#REF!</v>
      </c>
      <c r="P86" s="30" t="e">
        <f>#REF!</f>
        <v>#REF!</v>
      </c>
      <c r="Q86" s="30" t="e">
        <f>#REF!</f>
        <v>#REF!</v>
      </c>
      <c r="R86" s="30" t="e">
        <f t="shared" si="2"/>
        <v>#REF!</v>
      </c>
      <c r="S86" s="30"/>
      <c r="T86" s="30"/>
      <c r="U86" s="30"/>
    </row>
    <row r="87" spans="1:21" s="26" customFormat="1" x14ac:dyDescent="0.25">
      <c r="A87" s="21">
        <v>2110106</v>
      </c>
      <c r="B87" s="6">
        <v>119.9</v>
      </c>
      <c r="C87" s="7">
        <v>2110106</v>
      </c>
      <c r="D87" s="8">
        <v>1</v>
      </c>
      <c r="E87" s="6" t="s">
        <v>19</v>
      </c>
      <c r="F87" s="22" t="s">
        <v>132</v>
      </c>
      <c r="G87" s="36" t="s">
        <v>133</v>
      </c>
      <c r="H87" s="22" t="s">
        <v>84</v>
      </c>
      <c r="I87" s="22" t="s">
        <v>85</v>
      </c>
      <c r="J87" s="22" t="s">
        <v>86</v>
      </c>
      <c r="K87" s="22" t="s">
        <v>86</v>
      </c>
      <c r="L87" s="22" t="s">
        <v>134</v>
      </c>
      <c r="M87" s="22" t="s">
        <v>88</v>
      </c>
      <c r="N87" s="25">
        <f>IF(L87&lt;&gt;F87,1,"")</f>
        <v>1</v>
      </c>
      <c r="O87" s="22" t="e">
        <f>IF(AND(P87&lt;&gt;0,Q87&lt;&gt;0),A87,"")</f>
        <v>#REF!</v>
      </c>
      <c r="P87" s="22" t="e">
        <f>#REF!</f>
        <v>#REF!</v>
      </c>
      <c r="Q87" s="22" t="e">
        <f>#REF!</f>
        <v>#REF!</v>
      </c>
      <c r="R87" s="22" t="e">
        <f t="shared" si="2"/>
        <v>#REF!</v>
      </c>
      <c r="S87" s="22"/>
      <c r="T87" s="22"/>
      <c r="U87" s="22"/>
    </row>
    <row r="88" spans="1:21" s="28" customFormat="1" x14ac:dyDescent="0.25">
      <c r="A88" s="27">
        <v>2110106</v>
      </c>
      <c r="B88" s="6">
        <v>259.89999999999998</v>
      </c>
      <c r="C88" s="7">
        <v>2110106</v>
      </c>
      <c r="D88" s="8">
        <v>1</v>
      </c>
      <c r="E88" s="6" t="s">
        <v>19</v>
      </c>
      <c r="F88" s="9" t="s">
        <v>132</v>
      </c>
      <c r="G88" s="37" t="s">
        <v>135</v>
      </c>
      <c r="H88" s="9" t="s">
        <v>84</v>
      </c>
      <c r="I88" s="9" t="s">
        <v>85</v>
      </c>
      <c r="J88" s="9" t="s">
        <v>86</v>
      </c>
      <c r="K88" s="9" t="s">
        <v>86</v>
      </c>
      <c r="L88" s="9" t="s">
        <v>134</v>
      </c>
      <c r="M88" s="9" t="s">
        <v>88</v>
      </c>
      <c r="N88" s="12">
        <f>IF(L88&lt;&gt;F88,1,"")</f>
        <v>1</v>
      </c>
      <c r="O88" s="9" t="e">
        <f>IF(AND(P88&lt;&gt;0,Q88&lt;&gt;0),A88,"")</f>
        <v>#REF!</v>
      </c>
      <c r="P88" s="9" t="e">
        <f>#REF!</f>
        <v>#REF!</v>
      </c>
      <c r="Q88" s="9" t="e">
        <f>#REF!</f>
        <v>#REF!</v>
      </c>
      <c r="R88" s="9" t="e">
        <f t="shared" si="2"/>
        <v>#REF!</v>
      </c>
      <c r="S88" s="9"/>
      <c r="T88" s="9"/>
      <c r="U88" s="9"/>
    </row>
    <row r="89" spans="1:21" s="28" customFormat="1" x14ac:dyDescent="0.25">
      <c r="A89" s="27">
        <v>2110106</v>
      </c>
      <c r="B89" s="6">
        <v>79.900000000000006</v>
      </c>
      <c r="C89" s="7">
        <v>2110106</v>
      </c>
      <c r="D89" s="8">
        <v>1</v>
      </c>
      <c r="E89" s="6" t="s">
        <v>19</v>
      </c>
      <c r="F89" s="9" t="s">
        <v>132</v>
      </c>
      <c r="G89" s="15" t="s">
        <v>136</v>
      </c>
      <c r="H89" s="9" t="s">
        <v>84</v>
      </c>
      <c r="I89" s="9" t="s">
        <v>85</v>
      </c>
      <c r="J89" s="9" t="s">
        <v>86</v>
      </c>
      <c r="K89" s="9" t="s">
        <v>86</v>
      </c>
      <c r="L89" s="9" t="s">
        <v>134</v>
      </c>
      <c r="M89" s="9" t="s">
        <v>88</v>
      </c>
      <c r="N89" s="12">
        <f>IF(L89&lt;&gt;F89,1,"")</f>
        <v>1</v>
      </c>
      <c r="O89" s="9" t="e">
        <f>IF(AND(P89&lt;&gt;0,Q89&lt;&gt;0),A89,"")</f>
        <v>#REF!</v>
      </c>
      <c r="P89" s="9" t="e">
        <f>#REF!</f>
        <v>#REF!</v>
      </c>
      <c r="Q89" s="9" t="e">
        <f>#REF!</f>
        <v>#REF!</v>
      </c>
      <c r="R89" s="9" t="e">
        <f t="shared" si="2"/>
        <v>#REF!</v>
      </c>
      <c r="S89" s="9"/>
      <c r="T89" s="9"/>
      <c r="U89" s="9"/>
    </row>
    <row r="90" spans="1:21" s="28" customFormat="1" x14ac:dyDescent="0.25">
      <c r="A90" s="27">
        <v>2110106</v>
      </c>
      <c r="B90" s="6">
        <v>0</v>
      </c>
      <c r="C90" s="7">
        <v>0</v>
      </c>
      <c r="D90" s="8">
        <v>0</v>
      </c>
      <c r="E90" s="6" t="s">
        <v>19</v>
      </c>
      <c r="F90" s="9" t="s">
        <v>132</v>
      </c>
      <c r="G90" s="10" t="s">
        <v>137</v>
      </c>
      <c r="H90" s="9" t="s">
        <v>84</v>
      </c>
      <c r="I90" s="9" t="s">
        <v>85</v>
      </c>
      <c r="J90" s="9" t="s">
        <v>86</v>
      </c>
      <c r="K90" s="9" t="s">
        <v>86</v>
      </c>
      <c r="L90" s="9" t="s">
        <v>134</v>
      </c>
      <c r="M90" s="9" t="s">
        <v>88</v>
      </c>
      <c r="N90" s="12">
        <f>IF(L90&lt;&gt;F90,1,"")</f>
        <v>1</v>
      </c>
      <c r="O90" s="9" t="e">
        <f>IF(AND(P90&lt;&gt;0,Q90&lt;&gt;0),A90,"")</f>
        <v>#REF!</v>
      </c>
      <c r="P90" s="9" t="e">
        <f>#REF!</f>
        <v>#REF!</v>
      </c>
      <c r="Q90" s="9" t="e">
        <f>#REF!</f>
        <v>#REF!</v>
      </c>
      <c r="R90" s="9" t="e">
        <f t="shared" si="2"/>
        <v>#REF!</v>
      </c>
      <c r="S90" s="9"/>
      <c r="T90" s="9"/>
      <c r="U90" s="9"/>
    </row>
    <row r="91" spans="1:21" s="28" customFormat="1" x14ac:dyDescent="0.25">
      <c r="A91" s="27">
        <v>2110106</v>
      </c>
      <c r="B91" s="6">
        <v>0</v>
      </c>
      <c r="C91" s="7">
        <v>0</v>
      </c>
      <c r="D91" s="8">
        <v>0</v>
      </c>
      <c r="E91" s="6" t="s">
        <v>19</v>
      </c>
      <c r="F91" s="9" t="s">
        <v>132</v>
      </c>
      <c r="G91" s="10" t="s">
        <v>138</v>
      </c>
      <c r="H91" s="9" t="s">
        <v>84</v>
      </c>
      <c r="I91" s="9" t="s">
        <v>85</v>
      </c>
      <c r="J91" s="9" t="s">
        <v>86</v>
      </c>
      <c r="K91" s="9" t="s">
        <v>86</v>
      </c>
      <c r="L91" s="9" t="s">
        <v>134</v>
      </c>
      <c r="M91" s="9" t="s">
        <v>88</v>
      </c>
      <c r="N91" s="12">
        <f>IF(L91&lt;&gt;F91,1,"")</f>
        <v>1</v>
      </c>
      <c r="O91" s="9" t="e">
        <f>IF(AND(P91&lt;&gt;0,Q91&lt;&gt;0),A91,"")</f>
        <v>#REF!</v>
      </c>
      <c r="P91" s="9" t="e">
        <f>#REF!</f>
        <v>#REF!</v>
      </c>
      <c r="Q91" s="9" t="e">
        <f>#REF!</f>
        <v>#REF!</v>
      </c>
      <c r="R91" s="9" t="e">
        <f t="shared" si="2"/>
        <v>#REF!</v>
      </c>
      <c r="S91" s="9"/>
      <c r="T91" s="9"/>
      <c r="U91" s="9"/>
    </row>
    <row r="92" spans="1:21" s="28" customFormat="1" x14ac:dyDescent="0.25">
      <c r="A92" s="27">
        <v>2110106</v>
      </c>
      <c r="B92" s="6">
        <v>0</v>
      </c>
      <c r="C92" s="7">
        <v>0</v>
      </c>
      <c r="D92" s="8">
        <v>0</v>
      </c>
      <c r="E92" s="6" t="s">
        <v>19</v>
      </c>
      <c r="F92" s="9" t="s">
        <v>132</v>
      </c>
      <c r="G92" s="10" t="s">
        <v>139</v>
      </c>
      <c r="H92" s="9" t="s">
        <v>84</v>
      </c>
      <c r="I92" s="9" t="s">
        <v>85</v>
      </c>
      <c r="J92" s="9" t="s">
        <v>86</v>
      </c>
      <c r="K92" s="9" t="s">
        <v>86</v>
      </c>
      <c r="L92" s="9" t="s">
        <v>134</v>
      </c>
      <c r="M92" s="9" t="s">
        <v>88</v>
      </c>
      <c r="N92" s="12">
        <f>IF(L92&lt;&gt;F92,1,"")</f>
        <v>1</v>
      </c>
      <c r="O92" s="9" t="e">
        <f>IF(AND(P92&lt;&gt;0,Q92&lt;&gt;0),A92,"")</f>
        <v>#REF!</v>
      </c>
      <c r="P92" s="9" t="e">
        <f>#REF!</f>
        <v>#REF!</v>
      </c>
      <c r="Q92" s="9" t="e">
        <f>#REF!</f>
        <v>#REF!</v>
      </c>
      <c r="R92" s="9" t="e">
        <f t="shared" si="2"/>
        <v>#REF!</v>
      </c>
      <c r="S92" s="9"/>
      <c r="T92" s="9"/>
      <c r="U92" s="9"/>
    </row>
    <row r="93" spans="1:21" s="28" customFormat="1" x14ac:dyDescent="0.25">
      <c r="A93" s="27">
        <v>2110106</v>
      </c>
      <c r="B93" s="6">
        <v>0</v>
      </c>
      <c r="C93" s="7">
        <v>0</v>
      </c>
      <c r="D93" s="8">
        <v>0</v>
      </c>
      <c r="E93" s="6" t="s">
        <v>19</v>
      </c>
      <c r="F93" s="9" t="s">
        <v>132</v>
      </c>
      <c r="G93" s="10" t="s">
        <v>140</v>
      </c>
      <c r="H93" s="9" t="s">
        <v>84</v>
      </c>
      <c r="I93" s="9" t="s">
        <v>85</v>
      </c>
      <c r="J93" s="9" t="s">
        <v>86</v>
      </c>
      <c r="K93" s="9" t="s">
        <v>86</v>
      </c>
      <c r="L93" s="9" t="s">
        <v>134</v>
      </c>
      <c r="M93" s="9" t="s">
        <v>88</v>
      </c>
      <c r="N93" s="12">
        <f>IF(L93&lt;&gt;F93,1,"")</f>
        <v>1</v>
      </c>
      <c r="O93" s="9" t="e">
        <f>IF(AND(P93&lt;&gt;0,Q93&lt;&gt;0),A93,"")</f>
        <v>#REF!</v>
      </c>
      <c r="P93" s="9" t="e">
        <f>#REF!</f>
        <v>#REF!</v>
      </c>
      <c r="Q93" s="9" t="e">
        <f>#REF!</f>
        <v>#REF!</v>
      </c>
      <c r="R93" s="9" t="e">
        <f t="shared" si="2"/>
        <v>#REF!</v>
      </c>
      <c r="S93" s="9"/>
      <c r="T93" s="9"/>
      <c r="U93" s="9"/>
    </row>
    <row r="94" spans="1:21" s="28" customFormat="1" x14ac:dyDescent="0.25">
      <c r="A94" s="27">
        <v>2110106</v>
      </c>
      <c r="B94" s="6">
        <v>39.99</v>
      </c>
      <c r="C94" s="7">
        <v>2110106</v>
      </c>
      <c r="D94" s="8">
        <v>1</v>
      </c>
      <c r="E94" s="6" t="s">
        <v>19</v>
      </c>
      <c r="F94" s="9" t="s">
        <v>132</v>
      </c>
      <c r="G94" s="10" t="s">
        <v>141</v>
      </c>
      <c r="H94" s="9" t="s">
        <v>84</v>
      </c>
      <c r="I94" s="9" t="s">
        <v>85</v>
      </c>
      <c r="J94" s="9" t="s">
        <v>86</v>
      </c>
      <c r="K94" s="9" t="s">
        <v>86</v>
      </c>
      <c r="L94" s="9" t="s">
        <v>134</v>
      </c>
      <c r="M94" s="9" t="s">
        <v>88</v>
      </c>
      <c r="N94" s="12">
        <f>IF(L94&lt;&gt;F94,1,"")</f>
        <v>1</v>
      </c>
      <c r="O94" s="9" t="e">
        <f>IF(AND(P94&lt;&gt;0,Q94&lt;&gt;0),A94,"")</f>
        <v>#REF!</v>
      </c>
      <c r="P94" s="9" t="e">
        <f>#REF!</f>
        <v>#REF!</v>
      </c>
      <c r="Q94" s="9" t="e">
        <f>#REF!</f>
        <v>#REF!</v>
      </c>
      <c r="R94" s="9" t="e">
        <f t="shared" si="2"/>
        <v>#REF!</v>
      </c>
      <c r="S94" s="9"/>
      <c r="T94" s="9"/>
      <c r="U94" s="9"/>
    </row>
    <row r="95" spans="1:21" s="28" customFormat="1" x14ac:dyDescent="0.25">
      <c r="A95" s="27">
        <v>2110106</v>
      </c>
      <c r="B95" s="6">
        <v>0</v>
      </c>
      <c r="C95" s="7">
        <v>0</v>
      </c>
      <c r="D95" s="8">
        <v>0</v>
      </c>
      <c r="E95" s="6" t="s">
        <v>19</v>
      </c>
      <c r="F95" s="9" t="s">
        <v>132</v>
      </c>
      <c r="G95" s="10" t="s">
        <v>142</v>
      </c>
      <c r="H95" s="9" t="s">
        <v>84</v>
      </c>
      <c r="I95" s="9" t="s">
        <v>85</v>
      </c>
      <c r="J95" s="9" t="s">
        <v>86</v>
      </c>
      <c r="K95" s="9" t="s">
        <v>86</v>
      </c>
      <c r="L95" s="9" t="s">
        <v>134</v>
      </c>
      <c r="M95" s="9" t="s">
        <v>88</v>
      </c>
      <c r="N95" s="12">
        <f>IF(L95&lt;&gt;F95,1,"")</f>
        <v>1</v>
      </c>
      <c r="O95" s="9" t="e">
        <f>IF(AND(P95&lt;&gt;0,Q95&lt;&gt;0),A95,"")</f>
        <v>#REF!</v>
      </c>
      <c r="P95" s="9" t="e">
        <f>#REF!</f>
        <v>#REF!</v>
      </c>
      <c r="Q95" s="9" t="e">
        <f>#REF!</f>
        <v>#REF!</v>
      </c>
      <c r="R95" s="9" t="e">
        <f t="shared" si="2"/>
        <v>#REF!</v>
      </c>
      <c r="S95" s="9"/>
      <c r="T95" s="9"/>
      <c r="U95" s="9"/>
    </row>
    <row r="96" spans="1:21" s="28" customFormat="1" x14ac:dyDescent="0.25">
      <c r="A96" s="27">
        <v>2110106</v>
      </c>
      <c r="B96" s="6">
        <v>0</v>
      </c>
      <c r="C96" s="7">
        <v>0</v>
      </c>
      <c r="D96" s="8">
        <v>0</v>
      </c>
      <c r="E96" s="6" t="s">
        <v>19</v>
      </c>
      <c r="F96" s="9" t="s">
        <v>132</v>
      </c>
      <c r="G96" s="10" t="s">
        <v>143</v>
      </c>
      <c r="H96" s="9" t="s">
        <v>84</v>
      </c>
      <c r="I96" s="9" t="s">
        <v>85</v>
      </c>
      <c r="J96" s="9" t="s">
        <v>86</v>
      </c>
      <c r="K96" s="9" t="s">
        <v>86</v>
      </c>
      <c r="L96" s="9" t="s">
        <v>134</v>
      </c>
      <c r="M96" s="9" t="s">
        <v>88</v>
      </c>
      <c r="N96" s="12">
        <f>IF(L96&lt;&gt;F96,1,"")</f>
        <v>1</v>
      </c>
      <c r="O96" s="9" t="e">
        <f>IF(AND(P96&lt;&gt;0,Q96&lt;&gt;0),A96,"")</f>
        <v>#REF!</v>
      </c>
      <c r="P96" s="9" t="e">
        <f>#REF!</f>
        <v>#REF!</v>
      </c>
      <c r="Q96" s="9" t="e">
        <f>#REF!</f>
        <v>#REF!</v>
      </c>
      <c r="R96" s="9" t="e">
        <f t="shared" si="2"/>
        <v>#REF!</v>
      </c>
      <c r="S96" s="9"/>
      <c r="T96" s="9"/>
      <c r="U96" s="9"/>
    </row>
    <row r="97" spans="1:21" s="28" customFormat="1" x14ac:dyDescent="0.25">
      <c r="A97" s="27">
        <v>2110106</v>
      </c>
      <c r="B97" s="6">
        <v>0</v>
      </c>
      <c r="C97" s="7">
        <v>0</v>
      </c>
      <c r="D97" s="8">
        <v>0</v>
      </c>
      <c r="E97" s="6" t="s">
        <v>19</v>
      </c>
      <c r="F97" s="9" t="s">
        <v>132</v>
      </c>
      <c r="G97" s="10" t="s">
        <v>144</v>
      </c>
      <c r="H97" s="9" t="s">
        <v>84</v>
      </c>
      <c r="I97" s="9" t="s">
        <v>85</v>
      </c>
      <c r="J97" s="9" t="s">
        <v>86</v>
      </c>
      <c r="K97" s="9" t="s">
        <v>86</v>
      </c>
      <c r="L97" s="9" t="s">
        <v>134</v>
      </c>
      <c r="M97" s="9" t="s">
        <v>88</v>
      </c>
      <c r="N97" s="12">
        <f>IF(L97&lt;&gt;F97,1,"")</f>
        <v>1</v>
      </c>
      <c r="O97" s="9" t="e">
        <f>IF(AND(P97&lt;&gt;0,Q97&lt;&gt;0),A97,"")</f>
        <v>#REF!</v>
      </c>
      <c r="P97" s="9" t="e">
        <f>#REF!</f>
        <v>#REF!</v>
      </c>
      <c r="Q97" s="9" t="e">
        <f>#REF!</f>
        <v>#REF!</v>
      </c>
      <c r="R97" s="9" t="e">
        <f t="shared" si="2"/>
        <v>#REF!</v>
      </c>
      <c r="S97" s="9"/>
      <c r="T97" s="9"/>
      <c r="U97" s="9"/>
    </row>
    <row r="98" spans="1:21" s="33" customFormat="1" ht="15.75" thickBot="1" x14ac:dyDescent="0.3">
      <c r="A98" s="29">
        <v>2110106</v>
      </c>
      <c r="B98" s="6">
        <v>0</v>
      </c>
      <c r="C98" s="7">
        <v>0</v>
      </c>
      <c r="D98" s="8">
        <v>0</v>
      </c>
      <c r="E98" s="6" t="s">
        <v>19</v>
      </c>
      <c r="F98" s="30" t="s">
        <v>132</v>
      </c>
      <c r="G98" s="31" t="s">
        <v>145</v>
      </c>
      <c r="H98" s="30" t="s">
        <v>84</v>
      </c>
      <c r="I98" s="30" t="s">
        <v>85</v>
      </c>
      <c r="J98" s="30" t="s">
        <v>86</v>
      </c>
      <c r="K98" s="30" t="s">
        <v>86</v>
      </c>
      <c r="L98" s="30" t="s">
        <v>134</v>
      </c>
      <c r="M98" s="30" t="s">
        <v>88</v>
      </c>
      <c r="N98" s="32">
        <f>IF(L98&lt;&gt;F98,1,"")</f>
        <v>1</v>
      </c>
      <c r="O98" s="30" t="e">
        <f>IF(AND(P98&lt;&gt;0,Q98&lt;&gt;0),A98,"")</f>
        <v>#REF!</v>
      </c>
      <c r="P98" s="30" t="e">
        <f>#REF!</f>
        <v>#REF!</v>
      </c>
      <c r="Q98" s="30" t="e">
        <f>#REF!</f>
        <v>#REF!</v>
      </c>
      <c r="R98" s="30" t="e">
        <f t="shared" si="2"/>
        <v>#REF!</v>
      </c>
      <c r="S98" s="30"/>
      <c r="T98" s="30"/>
      <c r="U98" s="30"/>
    </row>
    <row r="99" spans="1:21" s="26" customFormat="1" x14ac:dyDescent="0.25">
      <c r="A99" s="21">
        <v>2110107</v>
      </c>
      <c r="B99" s="6">
        <v>59.9</v>
      </c>
      <c r="C99" s="7">
        <v>0</v>
      </c>
      <c r="D99" s="8">
        <v>0</v>
      </c>
      <c r="E99" s="6" t="s">
        <v>19</v>
      </c>
      <c r="F99" s="22" t="s">
        <v>146</v>
      </c>
      <c r="G99" s="24" t="s">
        <v>147</v>
      </c>
      <c r="H99" s="22" t="s">
        <v>84</v>
      </c>
      <c r="I99" s="22" t="s">
        <v>85</v>
      </c>
      <c r="J99" s="22" t="s">
        <v>86</v>
      </c>
      <c r="K99" s="22" t="s">
        <v>86</v>
      </c>
      <c r="L99" s="22" t="s">
        <v>148</v>
      </c>
      <c r="M99" s="22" t="s">
        <v>88</v>
      </c>
      <c r="N99" s="25">
        <f>IF(L99&lt;&gt;F99,1,"")</f>
        <v>1</v>
      </c>
      <c r="O99" s="22" t="e">
        <f>IF(AND(P99&lt;&gt;0,Q99&lt;&gt;0),A99,"")</f>
        <v>#REF!</v>
      </c>
      <c r="P99" s="22" t="e">
        <f>#REF!</f>
        <v>#REF!</v>
      </c>
      <c r="Q99" s="22" t="e">
        <f>#REF!</f>
        <v>#REF!</v>
      </c>
      <c r="R99" s="22" t="e">
        <f t="shared" si="2"/>
        <v>#REF!</v>
      </c>
      <c r="S99" s="22"/>
      <c r="T99" s="22"/>
      <c r="U99" s="22"/>
    </row>
    <row r="100" spans="1:21" s="28" customFormat="1" x14ac:dyDescent="0.25">
      <c r="A100" s="27">
        <v>2110107</v>
      </c>
      <c r="B100" s="6">
        <v>99.9</v>
      </c>
      <c r="C100" s="7">
        <v>2110107</v>
      </c>
      <c r="D100" s="8">
        <v>1</v>
      </c>
      <c r="E100" s="6" t="s">
        <v>19</v>
      </c>
      <c r="F100" s="9" t="s">
        <v>146</v>
      </c>
      <c r="G100" s="37" t="s">
        <v>149</v>
      </c>
      <c r="H100" s="9" t="s">
        <v>84</v>
      </c>
      <c r="I100" s="9" t="s">
        <v>85</v>
      </c>
      <c r="J100" s="9" t="s">
        <v>86</v>
      </c>
      <c r="K100" s="9" t="s">
        <v>86</v>
      </c>
      <c r="L100" s="9" t="s">
        <v>148</v>
      </c>
      <c r="M100" s="9" t="s">
        <v>88</v>
      </c>
      <c r="N100" s="12">
        <f>IF(L100&lt;&gt;F100,1,"")</f>
        <v>1</v>
      </c>
      <c r="O100" s="9" t="e">
        <f>IF(AND(P100&lt;&gt;0,Q100&lt;&gt;0),A100,"")</f>
        <v>#REF!</v>
      </c>
      <c r="P100" s="9" t="e">
        <f>#REF!</f>
        <v>#REF!</v>
      </c>
      <c r="Q100" s="9" t="e">
        <f>#REF!</f>
        <v>#REF!</v>
      </c>
      <c r="R100" s="9" t="e">
        <f t="shared" si="2"/>
        <v>#REF!</v>
      </c>
      <c r="S100" s="9"/>
      <c r="T100" s="9"/>
      <c r="U100" s="9"/>
    </row>
    <row r="101" spans="1:21" s="28" customFormat="1" x14ac:dyDescent="0.25">
      <c r="A101" s="27">
        <v>2110107</v>
      </c>
      <c r="B101" s="6">
        <v>129.9</v>
      </c>
      <c r="C101" s="7">
        <v>2110107</v>
      </c>
      <c r="D101" s="8">
        <v>0.9285203716940672</v>
      </c>
      <c r="E101" s="6" t="s">
        <v>19</v>
      </c>
      <c r="F101" s="9" t="s">
        <v>146</v>
      </c>
      <c r="G101" s="10" t="s">
        <v>150</v>
      </c>
      <c r="H101" s="9" t="s">
        <v>84</v>
      </c>
      <c r="I101" s="9" t="s">
        <v>85</v>
      </c>
      <c r="J101" s="9" t="s">
        <v>86</v>
      </c>
      <c r="K101" s="9" t="s">
        <v>86</v>
      </c>
      <c r="L101" s="9" t="s">
        <v>148</v>
      </c>
      <c r="M101" s="9" t="s">
        <v>88</v>
      </c>
      <c r="N101" s="12">
        <f>IF(L101&lt;&gt;F101,1,"")</f>
        <v>1</v>
      </c>
      <c r="O101" s="9" t="e">
        <f>IF(AND(P101&lt;&gt;0,Q101&lt;&gt;0),A101,"")</f>
        <v>#REF!</v>
      </c>
      <c r="P101" s="9" t="e">
        <f>#REF!</f>
        <v>#REF!</v>
      </c>
      <c r="Q101" s="9" t="e">
        <f>#REF!</f>
        <v>#REF!</v>
      </c>
      <c r="R101" s="9" t="e">
        <f t="shared" si="2"/>
        <v>#REF!</v>
      </c>
      <c r="S101" s="9"/>
      <c r="T101" s="9"/>
      <c r="U101" s="9"/>
    </row>
    <row r="102" spans="1:21" s="28" customFormat="1" x14ac:dyDescent="0.25">
      <c r="A102" s="27">
        <v>2110107</v>
      </c>
      <c r="B102" s="6">
        <v>0</v>
      </c>
      <c r="C102" s="7">
        <v>0</v>
      </c>
      <c r="D102" s="8">
        <v>0</v>
      </c>
      <c r="E102" s="6" t="s">
        <v>19</v>
      </c>
      <c r="F102" s="9" t="s">
        <v>146</v>
      </c>
      <c r="G102" s="10" t="s">
        <v>151</v>
      </c>
      <c r="H102" s="9" t="s">
        <v>84</v>
      </c>
      <c r="I102" s="9" t="s">
        <v>85</v>
      </c>
      <c r="J102" s="9" t="s">
        <v>86</v>
      </c>
      <c r="K102" s="9" t="s">
        <v>86</v>
      </c>
      <c r="L102" s="9" t="s">
        <v>148</v>
      </c>
      <c r="M102" s="9" t="s">
        <v>88</v>
      </c>
      <c r="N102" s="12">
        <f>IF(L102&lt;&gt;F102,1,"")</f>
        <v>1</v>
      </c>
      <c r="O102" s="9" t="e">
        <f>IF(AND(P102&lt;&gt;0,Q102&lt;&gt;0),A102,"")</f>
        <v>#REF!</v>
      </c>
      <c r="P102" s="9" t="e">
        <f>#REF!</f>
        <v>#REF!</v>
      </c>
      <c r="Q102" s="9" t="e">
        <f>#REF!</f>
        <v>#REF!</v>
      </c>
      <c r="R102" s="9" t="e">
        <f t="shared" si="2"/>
        <v>#REF!</v>
      </c>
      <c r="S102" s="9"/>
      <c r="T102" s="9"/>
      <c r="U102" s="9"/>
    </row>
    <row r="103" spans="1:21" s="28" customFormat="1" x14ac:dyDescent="0.25">
      <c r="A103" s="27">
        <v>2110107</v>
      </c>
      <c r="B103" s="6">
        <v>0</v>
      </c>
      <c r="C103" s="7">
        <v>0</v>
      </c>
      <c r="D103" s="8">
        <v>0</v>
      </c>
      <c r="E103" s="6" t="s">
        <v>19</v>
      </c>
      <c r="F103" s="9" t="s">
        <v>146</v>
      </c>
      <c r="G103" s="10" t="s">
        <v>152</v>
      </c>
      <c r="H103" s="9" t="s">
        <v>84</v>
      </c>
      <c r="I103" s="9" t="s">
        <v>85</v>
      </c>
      <c r="J103" s="9" t="s">
        <v>86</v>
      </c>
      <c r="K103" s="9" t="s">
        <v>86</v>
      </c>
      <c r="L103" s="9" t="s">
        <v>148</v>
      </c>
      <c r="M103" s="9" t="s">
        <v>88</v>
      </c>
      <c r="N103" s="12">
        <f>IF(L103&lt;&gt;F103,1,"")</f>
        <v>1</v>
      </c>
      <c r="O103" s="9" t="e">
        <f>IF(AND(P103&lt;&gt;0,Q103&lt;&gt;0),A103,"")</f>
        <v>#REF!</v>
      </c>
      <c r="P103" s="9" t="e">
        <f>#REF!</f>
        <v>#REF!</v>
      </c>
      <c r="Q103" s="9" t="e">
        <f>#REF!</f>
        <v>#REF!</v>
      </c>
      <c r="R103" s="9" t="e">
        <f t="shared" si="2"/>
        <v>#REF!</v>
      </c>
      <c r="S103" s="9"/>
      <c r="T103" s="9"/>
      <c r="U103" s="9"/>
    </row>
    <row r="104" spans="1:21" s="28" customFormat="1" x14ac:dyDescent="0.25">
      <c r="A104" s="27">
        <v>2110107</v>
      </c>
      <c r="B104" s="6">
        <v>0</v>
      </c>
      <c r="C104" s="7">
        <v>0</v>
      </c>
      <c r="D104" s="8">
        <v>0</v>
      </c>
      <c r="E104" s="6" t="s">
        <v>19</v>
      </c>
      <c r="F104" s="9" t="s">
        <v>146</v>
      </c>
      <c r="G104" s="10" t="s">
        <v>153</v>
      </c>
      <c r="H104" s="9" t="s">
        <v>84</v>
      </c>
      <c r="I104" s="9" t="s">
        <v>85</v>
      </c>
      <c r="J104" s="9" t="s">
        <v>86</v>
      </c>
      <c r="K104" s="9" t="s">
        <v>86</v>
      </c>
      <c r="L104" s="9" t="s">
        <v>148</v>
      </c>
      <c r="M104" s="9" t="s">
        <v>88</v>
      </c>
      <c r="N104" s="12">
        <f>IF(L104&lt;&gt;F104,1,"")</f>
        <v>1</v>
      </c>
      <c r="O104" s="9" t="e">
        <f>IF(AND(P104&lt;&gt;0,Q104&lt;&gt;0),A104,"")</f>
        <v>#REF!</v>
      </c>
      <c r="P104" s="9" t="e">
        <f>#REF!</f>
        <v>#REF!</v>
      </c>
      <c r="Q104" s="9" t="e">
        <f>#REF!</f>
        <v>#REF!</v>
      </c>
      <c r="R104" s="9" t="e">
        <f t="shared" si="2"/>
        <v>#REF!</v>
      </c>
      <c r="S104" s="9"/>
      <c r="T104" s="9"/>
      <c r="U104" s="9"/>
    </row>
    <row r="105" spans="1:21" s="28" customFormat="1" x14ac:dyDescent="0.25">
      <c r="A105" s="27">
        <v>2110107</v>
      </c>
      <c r="B105" s="6">
        <v>99.95</v>
      </c>
      <c r="C105" s="7">
        <v>2110107</v>
      </c>
      <c r="D105" s="8">
        <v>1</v>
      </c>
      <c r="E105" s="6" t="s">
        <v>19</v>
      </c>
      <c r="F105" s="9" t="s">
        <v>146</v>
      </c>
      <c r="G105" s="15" t="s">
        <v>154</v>
      </c>
      <c r="H105" s="9" t="s">
        <v>84</v>
      </c>
      <c r="I105" s="9" t="s">
        <v>85</v>
      </c>
      <c r="J105" s="9" t="s">
        <v>86</v>
      </c>
      <c r="K105" s="9" t="s">
        <v>86</v>
      </c>
      <c r="L105" s="9" t="s">
        <v>148</v>
      </c>
      <c r="M105" s="9" t="s">
        <v>88</v>
      </c>
      <c r="N105" s="12">
        <f>IF(L105&lt;&gt;F105,1,"")</f>
        <v>1</v>
      </c>
      <c r="O105" s="9" t="e">
        <f>IF(AND(P105&lt;&gt;0,Q105&lt;&gt;0),A105,"")</f>
        <v>#REF!</v>
      </c>
      <c r="P105" s="9" t="e">
        <f>#REF!</f>
        <v>#REF!</v>
      </c>
      <c r="Q105" s="9" t="e">
        <f>#REF!</f>
        <v>#REF!</v>
      </c>
      <c r="R105" s="9" t="e">
        <f t="shared" si="2"/>
        <v>#REF!</v>
      </c>
      <c r="S105" s="9"/>
      <c r="T105" s="9"/>
      <c r="U105" s="9"/>
    </row>
    <row r="106" spans="1:21" s="28" customFormat="1" x14ac:dyDescent="0.25">
      <c r="A106" s="27">
        <v>2110107</v>
      </c>
      <c r="B106" s="6">
        <v>0</v>
      </c>
      <c r="C106" s="7">
        <v>0</v>
      </c>
      <c r="D106" s="8">
        <v>0</v>
      </c>
      <c r="E106" s="6" t="s">
        <v>19</v>
      </c>
      <c r="F106" s="9" t="s">
        <v>146</v>
      </c>
      <c r="G106" s="15" t="s">
        <v>155</v>
      </c>
      <c r="H106" s="9" t="s">
        <v>84</v>
      </c>
      <c r="I106" s="9" t="s">
        <v>85</v>
      </c>
      <c r="J106" s="9" t="s">
        <v>86</v>
      </c>
      <c r="K106" s="9" t="s">
        <v>86</v>
      </c>
      <c r="L106" s="9" t="s">
        <v>148</v>
      </c>
      <c r="M106" s="9" t="s">
        <v>88</v>
      </c>
      <c r="N106" s="12">
        <f>IF(L106&lt;&gt;F106,1,"")</f>
        <v>1</v>
      </c>
      <c r="O106" s="9" t="e">
        <f>IF(AND(P106&lt;&gt;0,Q106&lt;&gt;0),A106,"")</f>
        <v>#REF!</v>
      </c>
      <c r="P106" s="9" t="e">
        <f>#REF!</f>
        <v>#REF!</v>
      </c>
      <c r="Q106" s="9" t="e">
        <f>#REF!</f>
        <v>#REF!</v>
      </c>
      <c r="R106" s="9" t="e">
        <f t="shared" si="2"/>
        <v>#REF!</v>
      </c>
      <c r="S106" s="9"/>
      <c r="T106" s="9"/>
      <c r="U106" s="9"/>
    </row>
    <row r="107" spans="1:21" s="33" customFormat="1" ht="15.75" thickBot="1" x14ac:dyDescent="0.3">
      <c r="A107" s="29">
        <v>2110107</v>
      </c>
      <c r="B107" s="6">
        <v>0</v>
      </c>
      <c r="C107" s="7">
        <v>0</v>
      </c>
      <c r="D107" s="8">
        <v>0</v>
      </c>
      <c r="E107" s="6" t="s">
        <v>19</v>
      </c>
      <c r="F107" s="30" t="s">
        <v>146</v>
      </c>
      <c r="G107" s="31" t="s">
        <v>156</v>
      </c>
      <c r="H107" s="30" t="s">
        <v>84</v>
      </c>
      <c r="I107" s="30" t="s">
        <v>85</v>
      </c>
      <c r="J107" s="30" t="s">
        <v>86</v>
      </c>
      <c r="K107" s="30" t="s">
        <v>86</v>
      </c>
      <c r="L107" s="30" t="s">
        <v>148</v>
      </c>
      <c r="M107" s="30" t="s">
        <v>88</v>
      </c>
      <c r="N107" s="32">
        <f>IF(L107&lt;&gt;F107,1,"")</f>
        <v>1</v>
      </c>
      <c r="O107" s="30" t="e">
        <f>IF(AND(P107&lt;&gt;0,Q107&lt;&gt;0),A107,"")</f>
        <v>#REF!</v>
      </c>
      <c r="P107" s="30" t="e">
        <f>#REF!</f>
        <v>#REF!</v>
      </c>
      <c r="Q107" s="30" t="e">
        <f>#REF!</f>
        <v>#REF!</v>
      </c>
      <c r="R107" s="30" t="e">
        <f t="shared" si="2"/>
        <v>#REF!</v>
      </c>
      <c r="S107" s="30"/>
      <c r="T107" s="30"/>
      <c r="U107" s="30"/>
    </row>
    <row r="108" spans="1:21" s="26" customFormat="1" x14ac:dyDescent="0.25">
      <c r="A108" s="21">
        <v>2110108</v>
      </c>
      <c r="B108" s="6">
        <v>179.9</v>
      </c>
      <c r="C108" s="7">
        <v>2110108</v>
      </c>
      <c r="D108" s="8">
        <v>1</v>
      </c>
      <c r="E108" s="6" t="s">
        <v>19</v>
      </c>
      <c r="F108" s="22" t="s">
        <v>157</v>
      </c>
      <c r="G108" s="36" t="s">
        <v>158</v>
      </c>
      <c r="H108" s="22" t="s">
        <v>84</v>
      </c>
      <c r="I108" s="22" t="s">
        <v>85</v>
      </c>
      <c r="J108" s="22" t="s">
        <v>86</v>
      </c>
      <c r="K108" s="22" t="s">
        <v>86</v>
      </c>
      <c r="L108" s="22" t="s">
        <v>157</v>
      </c>
      <c r="M108" s="22" t="s">
        <v>88</v>
      </c>
      <c r="N108" s="25" t="str">
        <f>IF(L108&lt;&gt;F108,1,"")</f>
        <v/>
      </c>
      <c r="O108" s="22" t="e">
        <f>IF(AND(P108&lt;&gt;0,Q108&lt;&gt;0),A108,"")</f>
        <v>#REF!</v>
      </c>
      <c r="P108" s="22" t="e">
        <f>#REF!</f>
        <v>#REF!</v>
      </c>
      <c r="Q108" s="22" t="e">
        <f>#REF!</f>
        <v>#REF!</v>
      </c>
      <c r="R108" s="22" t="e">
        <f t="shared" si="2"/>
        <v>#REF!</v>
      </c>
      <c r="S108" s="22"/>
      <c r="T108" s="22"/>
      <c r="U108" s="22"/>
    </row>
    <row r="109" spans="1:21" s="28" customFormat="1" x14ac:dyDescent="0.25">
      <c r="A109" s="27">
        <v>2110108</v>
      </c>
      <c r="B109" s="6">
        <v>0</v>
      </c>
      <c r="C109" s="7">
        <v>0</v>
      </c>
      <c r="D109" s="8">
        <v>0</v>
      </c>
      <c r="E109" s="6" t="s">
        <v>19</v>
      </c>
      <c r="F109" s="9" t="s">
        <v>157</v>
      </c>
      <c r="G109" s="37" t="s">
        <v>159</v>
      </c>
      <c r="H109" s="9" t="s">
        <v>84</v>
      </c>
      <c r="I109" s="9" t="s">
        <v>85</v>
      </c>
      <c r="J109" s="9" t="s">
        <v>86</v>
      </c>
      <c r="K109" s="9" t="s">
        <v>86</v>
      </c>
      <c r="L109" s="9" t="s">
        <v>157</v>
      </c>
      <c r="M109" s="9" t="s">
        <v>88</v>
      </c>
      <c r="N109" s="12" t="str">
        <f>IF(L109&lt;&gt;F109,1,"")</f>
        <v/>
      </c>
      <c r="O109" s="9" t="e">
        <f>IF(AND(P109&lt;&gt;0,Q109&lt;&gt;0),A109,"")</f>
        <v>#REF!</v>
      </c>
      <c r="P109" s="9" t="e">
        <f>#REF!</f>
        <v>#REF!</v>
      </c>
      <c r="Q109" s="9" t="e">
        <f>#REF!</f>
        <v>#REF!</v>
      </c>
      <c r="R109" s="9" t="e">
        <f t="shared" si="2"/>
        <v>#REF!</v>
      </c>
      <c r="S109" s="9"/>
      <c r="T109" s="9"/>
      <c r="U109" s="9"/>
    </row>
    <row r="110" spans="1:21" s="28" customFormat="1" x14ac:dyDescent="0.25">
      <c r="A110" s="27">
        <v>2110108</v>
      </c>
      <c r="B110" s="6">
        <v>159.9</v>
      </c>
      <c r="C110" s="7">
        <v>2110108</v>
      </c>
      <c r="D110" s="8">
        <v>1</v>
      </c>
      <c r="E110" s="6" t="s">
        <v>19</v>
      </c>
      <c r="F110" s="9" t="s">
        <v>157</v>
      </c>
      <c r="G110" s="37" t="s">
        <v>160</v>
      </c>
      <c r="H110" s="9" t="s">
        <v>84</v>
      </c>
      <c r="I110" s="9" t="s">
        <v>85</v>
      </c>
      <c r="J110" s="9" t="s">
        <v>86</v>
      </c>
      <c r="K110" s="9" t="s">
        <v>86</v>
      </c>
      <c r="L110" s="9" t="s">
        <v>157</v>
      </c>
      <c r="M110" s="9" t="s">
        <v>88</v>
      </c>
      <c r="N110" s="12" t="str">
        <f>IF(L110&lt;&gt;F110,1,"")</f>
        <v/>
      </c>
      <c r="O110" s="9" t="e">
        <f>IF(AND(P110&lt;&gt;0,Q110&lt;&gt;0),A110,"")</f>
        <v>#REF!</v>
      </c>
      <c r="P110" s="9" t="e">
        <f>#REF!</f>
        <v>#REF!</v>
      </c>
      <c r="Q110" s="9" t="e">
        <f>#REF!</f>
        <v>#REF!</v>
      </c>
      <c r="R110" s="9" t="e">
        <f t="shared" si="2"/>
        <v>#REF!</v>
      </c>
      <c r="S110" s="9"/>
      <c r="T110" s="9"/>
      <c r="U110" s="9"/>
    </row>
    <row r="111" spans="1:21" s="28" customFormat="1" x14ac:dyDescent="0.25">
      <c r="A111" s="27">
        <v>2110108</v>
      </c>
      <c r="B111" s="6">
        <v>0</v>
      </c>
      <c r="C111" s="7">
        <v>0</v>
      </c>
      <c r="D111" s="8">
        <v>0</v>
      </c>
      <c r="E111" s="6" t="s">
        <v>19</v>
      </c>
      <c r="F111" s="9" t="s">
        <v>157</v>
      </c>
      <c r="G111" s="10" t="s">
        <v>161</v>
      </c>
      <c r="H111" s="9" t="s">
        <v>84</v>
      </c>
      <c r="I111" s="9" t="s">
        <v>85</v>
      </c>
      <c r="J111" s="9" t="s">
        <v>86</v>
      </c>
      <c r="K111" s="9" t="s">
        <v>86</v>
      </c>
      <c r="L111" s="9" t="s">
        <v>157</v>
      </c>
      <c r="M111" s="9" t="s">
        <v>88</v>
      </c>
      <c r="N111" s="12" t="str">
        <f>IF(L111&lt;&gt;F111,1,"")</f>
        <v/>
      </c>
      <c r="O111" s="9" t="e">
        <f>IF(AND(P111&lt;&gt;0,Q111&lt;&gt;0),A111,"")</f>
        <v>#REF!</v>
      </c>
      <c r="P111" s="9" t="e">
        <f>#REF!</f>
        <v>#REF!</v>
      </c>
      <c r="Q111" s="9" t="e">
        <f>#REF!</f>
        <v>#REF!</v>
      </c>
      <c r="R111" s="9" t="e">
        <f t="shared" si="2"/>
        <v>#REF!</v>
      </c>
      <c r="S111" s="9"/>
      <c r="T111" s="9"/>
      <c r="U111" s="9"/>
    </row>
    <row r="112" spans="1:21" s="28" customFormat="1" x14ac:dyDescent="0.25">
      <c r="A112" s="27">
        <v>2110108</v>
      </c>
      <c r="B112" s="6">
        <v>0</v>
      </c>
      <c r="C112" s="7">
        <v>0</v>
      </c>
      <c r="D112" s="8">
        <v>0</v>
      </c>
      <c r="E112" s="6" t="s">
        <v>19</v>
      </c>
      <c r="F112" s="9" t="s">
        <v>157</v>
      </c>
      <c r="G112" s="10" t="s">
        <v>162</v>
      </c>
      <c r="H112" s="9" t="s">
        <v>84</v>
      </c>
      <c r="I112" s="9" t="s">
        <v>85</v>
      </c>
      <c r="J112" s="9" t="s">
        <v>86</v>
      </c>
      <c r="K112" s="9" t="s">
        <v>86</v>
      </c>
      <c r="L112" s="9" t="s">
        <v>157</v>
      </c>
      <c r="M112" s="9" t="s">
        <v>88</v>
      </c>
      <c r="N112" s="12" t="str">
        <f>IF(L112&lt;&gt;F112,1,"")</f>
        <v/>
      </c>
      <c r="O112" s="9" t="e">
        <f>IF(AND(P112&lt;&gt;0,Q112&lt;&gt;0),A112,"")</f>
        <v>#REF!</v>
      </c>
      <c r="P112" s="9" t="e">
        <f>#REF!</f>
        <v>#REF!</v>
      </c>
      <c r="Q112" s="9" t="e">
        <f>#REF!</f>
        <v>#REF!</v>
      </c>
      <c r="R112" s="9" t="e">
        <f t="shared" si="2"/>
        <v>#REF!</v>
      </c>
      <c r="S112" s="9"/>
      <c r="T112" s="9"/>
      <c r="U112" s="9"/>
    </row>
    <row r="113" spans="1:21" s="28" customFormat="1" x14ac:dyDescent="0.25">
      <c r="A113" s="27">
        <v>2110108</v>
      </c>
      <c r="B113" s="6">
        <v>0</v>
      </c>
      <c r="C113" s="7">
        <v>0</v>
      </c>
      <c r="D113" s="8">
        <v>0</v>
      </c>
      <c r="E113" s="6" t="s">
        <v>19</v>
      </c>
      <c r="F113" s="9" t="s">
        <v>157</v>
      </c>
      <c r="G113" s="10" t="s">
        <v>163</v>
      </c>
      <c r="H113" s="9" t="s">
        <v>84</v>
      </c>
      <c r="I113" s="9" t="s">
        <v>85</v>
      </c>
      <c r="J113" s="9" t="s">
        <v>86</v>
      </c>
      <c r="K113" s="9" t="s">
        <v>86</v>
      </c>
      <c r="L113" s="9" t="s">
        <v>157</v>
      </c>
      <c r="M113" s="9" t="s">
        <v>88</v>
      </c>
      <c r="N113" s="12" t="str">
        <f>IF(L113&lt;&gt;F113,1,"")</f>
        <v/>
      </c>
      <c r="O113" s="9" t="e">
        <f>IF(AND(P113&lt;&gt;0,Q113&lt;&gt;0),A113,"")</f>
        <v>#REF!</v>
      </c>
      <c r="P113" s="9" t="e">
        <f>#REF!</f>
        <v>#REF!</v>
      </c>
      <c r="Q113" s="9" t="e">
        <f>#REF!</f>
        <v>#REF!</v>
      </c>
      <c r="R113" s="9" t="e">
        <f t="shared" si="2"/>
        <v>#REF!</v>
      </c>
      <c r="S113" s="9"/>
      <c r="T113" s="9"/>
      <c r="U113" s="9"/>
    </row>
    <row r="114" spans="1:21" s="28" customFormat="1" x14ac:dyDescent="0.25">
      <c r="A114" s="27">
        <v>2110108</v>
      </c>
      <c r="B114" s="6">
        <v>79.989999999999995</v>
      </c>
      <c r="C114" s="7">
        <v>2110108</v>
      </c>
      <c r="D114" s="8">
        <v>1</v>
      </c>
      <c r="E114" s="6" t="s">
        <v>19</v>
      </c>
      <c r="F114" s="9" t="s">
        <v>157</v>
      </c>
      <c r="G114" s="10" t="s">
        <v>164</v>
      </c>
      <c r="H114" s="9" t="s">
        <v>84</v>
      </c>
      <c r="I114" s="9" t="s">
        <v>85</v>
      </c>
      <c r="J114" s="9" t="s">
        <v>86</v>
      </c>
      <c r="K114" s="9" t="s">
        <v>86</v>
      </c>
      <c r="L114" s="9" t="s">
        <v>157</v>
      </c>
      <c r="M114" s="9" t="s">
        <v>88</v>
      </c>
      <c r="N114" s="12" t="str">
        <f>IF(L114&lt;&gt;F114,1,"")</f>
        <v/>
      </c>
      <c r="O114" s="9" t="e">
        <f>IF(AND(P114&lt;&gt;0,Q114&lt;&gt;0),A114,"")</f>
        <v>#REF!</v>
      </c>
      <c r="P114" s="9" t="e">
        <f>#REF!</f>
        <v>#REF!</v>
      </c>
      <c r="Q114" s="9" t="e">
        <f>#REF!</f>
        <v>#REF!</v>
      </c>
      <c r="R114" s="9" t="e">
        <f t="shared" si="2"/>
        <v>#REF!</v>
      </c>
      <c r="S114" s="9"/>
      <c r="T114" s="9"/>
      <c r="U114" s="9"/>
    </row>
    <row r="115" spans="1:21" s="28" customFormat="1" x14ac:dyDescent="0.25">
      <c r="A115" s="27">
        <v>2110108</v>
      </c>
      <c r="B115" s="6">
        <v>0</v>
      </c>
      <c r="C115" s="7">
        <v>0</v>
      </c>
      <c r="D115" s="8">
        <v>0</v>
      </c>
      <c r="E115" s="6" t="s">
        <v>19</v>
      </c>
      <c r="F115" s="9" t="s">
        <v>157</v>
      </c>
      <c r="G115" s="10" t="s">
        <v>165</v>
      </c>
      <c r="H115" s="9" t="s">
        <v>84</v>
      </c>
      <c r="I115" s="9" t="s">
        <v>85</v>
      </c>
      <c r="J115" s="9" t="s">
        <v>86</v>
      </c>
      <c r="K115" s="9" t="s">
        <v>86</v>
      </c>
      <c r="L115" s="9" t="s">
        <v>157</v>
      </c>
      <c r="M115" s="9" t="s">
        <v>88</v>
      </c>
      <c r="N115" s="12" t="str">
        <f>IF(L115&lt;&gt;F115,1,"")</f>
        <v/>
      </c>
      <c r="O115" s="9" t="e">
        <f>IF(AND(P115&lt;&gt;0,Q115&lt;&gt;0),A115,"")</f>
        <v>#REF!</v>
      </c>
      <c r="P115" s="9" t="e">
        <f>#REF!</f>
        <v>#REF!</v>
      </c>
      <c r="Q115" s="9" t="e">
        <f>#REF!</f>
        <v>#REF!</v>
      </c>
      <c r="R115" s="9" t="e">
        <f t="shared" si="2"/>
        <v>#REF!</v>
      </c>
      <c r="S115" s="9"/>
      <c r="T115" s="9"/>
      <c r="U115" s="9"/>
    </row>
    <row r="116" spans="1:21" s="33" customFormat="1" ht="15.75" thickBot="1" x14ac:dyDescent="0.3">
      <c r="A116" s="29">
        <v>2110108</v>
      </c>
      <c r="B116" s="6">
        <v>0</v>
      </c>
      <c r="C116" s="7">
        <v>0</v>
      </c>
      <c r="D116" s="8">
        <v>0</v>
      </c>
      <c r="E116" s="6" t="s">
        <v>19</v>
      </c>
      <c r="F116" s="30" t="s">
        <v>157</v>
      </c>
      <c r="G116" s="31" t="s">
        <v>166</v>
      </c>
      <c r="H116" s="30" t="s">
        <v>84</v>
      </c>
      <c r="I116" s="30" t="s">
        <v>85</v>
      </c>
      <c r="J116" s="30" t="s">
        <v>86</v>
      </c>
      <c r="K116" s="30" t="s">
        <v>86</v>
      </c>
      <c r="L116" s="30" t="s">
        <v>157</v>
      </c>
      <c r="M116" s="30" t="s">
        <v>88</v>
      </c>
      <c r="N116" s="32" t="str">
        <f>IF(L116&lt;&gt;F116,1,"")</f>
        <v/>
      </c>
      <c r="O116" s="30" t="e">
        <f>IF(AND(P116&lt;&gt;0,Q116&lt;&gt;0),A116,"")</f>
        <v>#REF!</v>
      </c>
      <c r="P116" s="30" t="e">
        <f>#REF!</f>
        <v>#REF!</v>
      </c>
      <c r="Q116" s="30" t="e">
        <f>#REF!</f>
        <v>#REF!</v>
      </c>
      <c r="R116" s="30" t="e">
        <f t="shared" si="2"/>
        <v>#REF!</v>
      </c>
      <c r="S116" s="30"/>
      <c r="T116" s="30"/>
      <c r="U116" s="30"/>
    </row>
    <row r="117" spans="1:21" s="26" customFormat="1" x14ac:dyDescent="0.25">
      <c r="A117" s="21">
        <v>2110109</v>
      </c>
      <c r="B117" s="6">
        <v>99.9</v>
      </c>
      <c r="C117" s="7">
        <v>2110109</v>
      </c>
      <c r="D117" s="8">
        <v>0.71408148677626881</v>
      </c>
      <c r="E117" s="6" t="s">
        <v>19</v>
      </c>
      <c r="F117" s="22" t="s">
        <v>167</v>
      </c>
      <c r="G117" s="38" t="s">
        <v>168</v>
      </c>
      <c r="H117" s="22" t="s">
        <v>84</v>
      </c>
      <c r="I117" s="22" t="s">
        <v>85</v>
      </c>
      <c r="J117" s="22" t="s">
        <v>86</v>
      </c>
      <c r="K117" s="22" t="s">
        <v>86</v>
      </c>
      <c r="L117" s="22" t="s">
        <v>167</v>
      </c>
      <c r="M117" s="22" t="s">
        <v>88</v>
      </c>
      <c r="N117" s="25" t="str">
        <f>IF(L117&lt;&gt;F117,1,"")</f>
        <v/>
      </c>
      <c r="O117" s="22" t="e">
        <f>IF(AND(P117&lt;&gt;0,Q117&lt;&gt;0),A117,"")</f>
        <v>#REF!</v>
      </c>
      <c r="P117" s="22" t="e">
        <f>#REF!</f>
        <v>#REF!</v>
      </c>
      <c r="Q117" s="22" t="e">
        <f>#REF!</f>
        <v>#REF!</v>
      </c>
      <c r="R117" s="22" t="e">
        <f t="shared" si="2"/>
        <v>#REF!</v>
      </c>
      <c r="S117" s="22"/>
      <c r="T117" s="22"/>
      <c r="U117" s="22"/>
    </row>
    <row r="118" spans="1:21" s="28" customFormat="1" x14ac:dyDescent="0.25">
      <c r="A118" s="27">
        <v>2110109</v>
      </c>
      <c r="B118" s="6">
        <v>0</v>
      </c>
      <c r="C118" s="7">
        <v>0</v>
      </c>
      <c r="D118" s="8">
        <v>0</v>
      </c>
      <c r="E118" s="6" t="s">
        <v>19</v>
      </c>
      <c r="F118" s="9" t="s">
        <v>167</v>
      </c>
      <c r="G118" s="10" t="s">
        <v>169</v>
      </c>
      <c r="H118" s="9" t="s">
        <v>84</v>
      </c>
      <c r="I118" s="9" t="s">
        <v>85</v>
      </c>
      <c r="J118" s="9" t="s">
        <v>86</v>
      </c>
      <c r="K118" s="9" t="s">
        <v>86</v>
      </c>
      <c r="L118" s="9" t="s">
        <v>167</v>
      </c>
      <c r="M118" s="9" t="s">
        <v>88</v>
      </c>
      <c r="N118" s="12" t="str">
        <f>IF(L118&lt;&gt;F118,1,"")</f>
        <v/>
      </c>
      <c r="O118" s="9" t="e">
        <f>IF(AND(P118&lt;&gt;0,Q118&lt;&gt;0),A118,"")</f>
        <v>#REF!</v>
      </c>
      <c r="P118" s="9" t="e">
        <f>#REF!</f>
        <v>#REF!</v>
      </c>
      <c r="Q118" s="9" t="e">
        <f>#REF!</f>
        <v>#REF!</v>
      </c>
      <c r="R118" s="9" t="e">
        <f t="shared" si="2"/>
        <v>#REF!</v>
      </c>
      <c r="S118" s="9"/>
      <c r="T118" s="9"/>
      <c r="U118" s="9"/>
    </row>
    <row r="119" spans="1:21" s="28" customFormat="1" x14ac:dyDescent="0.25">
      <c r="A119" s="27">
        <v>2110109</v>
      </c>
      <c r="B119" s="6">
        <v>159.9</v>
      </c>
      <c r="C119" s="7">
        <v>2110109</v>
      </c>
      <c r="D119" s="8">
        <v>1</v>
      </c>
      <c r="E119" s="6" t="s">
        <v>19</v>
      </c>
      <c r="F119" s="9" t="s">
        <v>167</v>
      </c>
      <c r="G119" s="35" t="s">
        <v>170</v>
      </c>
      <c r="H119" s="9" t="s">
        <v>84</v>
      </c>
      <c r="I119" s="9" t="s">
        <v>85</v>
      </c>
      <c r="J119" s="9" t="s">
        <v>86</v>
      </c>
      <c r="K119" s="9" t="s">
        <v>86</v>
      </c>
      <c r="L119" s="9" t="s">
        <v>167</v>
      </c>
      <c r="M119" s="9" t="s">
        <v>88</v>
      </c>
      <c r="N119" s="12" t="str">
        <f>IF(L119&lt;&gt;F119,1,"")</f>
        <v/>
      </c>
      <c r="O119" s="9" t="e">
        <f>IF(AND(P119&lt;&gt;0,Q119&lt;&gt;0),A119,"")</f>
        <v>#REF!</v>
      </c>
      <c r="P119" s="9" t="e">
        <f>#REF!</f>
        <v>#REF!</v>
      </c>
      <c r="Q119" s="9" t="e">
        <f>#REF!</f>
        <v>#REF!</v>
      </c>
      <c r="R119" s="9" t="e">
        <f t="shared" si="2"/>
        <v>#REF!</v>
      </c>
      <c r="S119" s="9"/>
      <c r="T119" s="9"/>
      <c r="U119" s="9"/>
    </row>
    <row r="120" spans="1:21" s="28" customFormat="1" x14ac:dyDescent="0.25">
      <c r="A120" s="27">
        <v>2110109</v>
      </c>
      <c r="B120" s="6">
        <v>139.9</v>
      </c>
      <c r="C120" s="7">
        <v>2110109</v>
      </c>
      <c r="D120" s="8">
        <v>1</v>
      </c>
      <c r="E120" s="6" t="s">
        <v>19</v>
      </c>
      <c r="F120" s="9" t="s">
        <v>167</v>
      </c>
      <c r="G120" s="15" t="s">
        <v>171</v>
      </c>
      <c r="H120" s="9" t="s">
        <v>84</v>
      </c>
      <c r="I120" s="9" t="s">
        <v>85</v>
      </c>
      <c r="J120" s="9" t="s">
        <v>86</v>
      </c>
      <c r="K120" s="9" t="s">
        <v>86</v>
      </c>
      <c r="L120" s="9" t="s">
        <v>167</v>
      </c>
      <c r="M120" s="9" t="s">
        <v>88</v>
      </c>
      <c r="N120" s="12" t="str">
        <f>IF(L120&lt;&gt;F120,1,"")</f>
        <v/>
      </c>
      <c r="O120" s="9" t="e">
        <f>IF(AND(P120&lt;&gt;0,Q120&lt;&gt;0),A120,"")</f>
        <v>#REF!</v>
      </c>
      <c r="P120" s="9" t="e">
        <f>#REF!</f>
        <v>#REF!</v>
      </c>
      <c r="Q120" s="9" t="e">
        <f>#REF!</f>
        <v>#REF!</v>
      </c>
      <c r="R120" s="9" t="e">
        <f t="shared" si="2"/>
        <v>#REF!</v>
      </c>
      <c r="S120" s="9"/>
      <c r="T120" s="9"/>
      <c r="U120" s="9"/>
    </row>
    <row r="121" spans="1:21" s="28" customFormat="1" x14ac:dyDescent="0.25">
      <c r="A121" s="27">
        <v>2110109</v>
      </c>
      <c r="B121" s="6">
        <v>0</v>
      </c>
      <c r="C121" s="7">
        <v>0</v>
      </c>
      <c r="D121" s="8">
        <v>0</v>
      </c>
      <c r="E121" s="6" t="s">
        <v>19</v>
      </c>
      <c r="F121" s="9" t="s">
        <v>167</v>
      </c>
      <c r="G121" s="10" t="s">
        <v>172</v>
      </c>
      <c r="H121" s="9" t="s">
        <v>84</v>
      </c>
      <c r="I121" s="9" t="s">
        <v>85</v>
      </c>
      <c r="J121" s="9" t="s">
        <v>86</v>
      </c>
      <c r="K121" s="9" t="s">
        <v>86</v>
      </c>
      <c r="L121" s="9" t="s">
        <v>167</v>
      </c>
      <c r="M121" s="9" t="s">
        <v>88</v>
      </c>
      <c r="N121" s="12" t="str">
        <f>IF(L121&lt;&gt;F121,1,"")</f>
        <v/>
      </c>
      <c r="O121" s="9" t="e">
        <f>IF(AND(P121&lt;&gt;0,Q121&lt;&gt;0),A121,"")</f>
        <v>#REF!</v>
      </c>
      <c r="P121" s="9" t="e">
        <f>#REF!</f>
        <v>#REF!</v>
      </c>
      <c r="Q121" s="9" t="e">
        <f>#REF!</f>
        <v>#REF!</v>
      </c>
      <c r="R121" s="9" t="e">
        <f t="shared" si="2"/>
        <v>#REF!</v>
      </c>
      <c r="S121" s="9"/>
      <c r="T121" s="9"/>
      <c r="U121" s="9"/>
    </row>
    <row r="122" spans="1:21" s="28" customFormat="1" x14ac:dyDescent="0.25">
      <c r="A122" s="27">
        <v>2110109</v>
      </c>
      <c r="B122" s="6">
        <v>0</v>
      </c>
      <c r="C122" s="7">
        <v>0</v>
      </c>
      <c r="D122" s="8">
        <v>0</v>
      </c>
      <c r="E122" s="6" t="s">
        <v>19</v>
      </c>
      <c r="F122" s="9" t="s">
        <v>167</v>
      </c>
      <c r="G122" s="10" t="s">
        <v>173</v>
      </c>
      <c r="H122" s="9" t="s">
        <v>84</v>
      </c>
      <c r="I122" s="9" t="s">
        <v>85</v>
      </c>
      <c r="J122" s="9" t="s">
        <v>86</v>
      </c>
      <c r="K122" s="9" t="s">
        <v>86</v>
      </c>
      <c r="L122" s="9" t="s">
        <v>167</v>
      </c>
      <c r="M122" s="9" t="s">
        <v>88</v>
      </c>
      <c r="N122" s="12" t="str">
        <f>IF(L122&lt;&gt;F122,1,"")</f>
        <v/>
      </c>
      <c r="O122" s="9" t="e">
        <f>IF(AND(P122&lt;&gt;0,Q122&lt;&gt;0),A122,"")</f>
        <v>#REF!</v>
      </c>
      <c r="P122" s="9" t="e">
        <f>#REF!</f>
        <v>#REF!</v>
      </c>
      <c r="Q122" s="9" t="e">
        <f>#REF!</f>
        <v>#REF!</v>
      </c>
      <c r="R122" s="9" t="e">
        <f t="shared" si="2"/>
        <v>#REF!</v>
      </c>
      <c r="S122" s="9"/>
      <c r="T122" s="9"/>
      <c r="U122" s="9"/>
    </row>
    <row r="123" spans="1:21" s="28" customFormat="1" x14ac:dyDescent="0.25">
      <c r="A123" s="27">
        <v>2110109</v>
      </c>
      <c r="B123" s="6">
        <v>0</v>
      </c>
      <c r="C123" s="7">
        <v>0</v>
      </c>
      <c r="D123" s="8">
        <v>0</v>
      </c>
      <c r="E123" s="6" t="s">
        <v>19</v>
      </c>
      <c r="F123" s="9" t="s">
        <v>167</v>
      </c>
      <c r="G123" s="10" t="s">
        <v>174</v>
      </c>
      <c r="H123" s="9" t="s">
        <v>84</v>
      </c>
      <c r="I123" s="9" t="s">
        <v>85</v>
      </c>
      <c r="J123" s="9" t="s">
        <v>86</v>
      </c>
      <c r="K123" s="9" t="s">
        <v>86</v>
      </c>
      <c r="L123" s="9" t="s">
        <v>167</v>
      </c>
      <c r="M123" s="9" t="s">
        <v>88</v>
      </c>
      <c r="N123" s="12" t="str">
        <f>IF(L123&lt;&gt;F123,1,"")</f>
        <v/>
      </c>
      <c r="O123" s="9" t="e">
        <f>IF(AND(P123&lt;&gt;0,Q123&lt;&gt;0),A123,"")</f>
        <v>#REF!</v>
      </c>
      <c r="P123" s="9" t="e">
        <f>#REF!</f>
        <v>#REF!</v>
      </c>
      <c r="Q123" s="9" t="e">
        <f>#REF!</f>
        <v>#REF!</v>
      </c>
      <c r="R123" s="9" t="e">
        <f t="shared" si="2"/>
        <v>#REF!</v>
      </c>
      <c r="S123" s="9"/>
      <c r="T123" s="9"/>
      <c r="U123" s="9"/>
    </row>
    <row r="124" spans="1:21" s="28" customFormat="1" x14ac:dyDescent="0.25">
      <c r="A124" s="27">
        <v>2110109</v>
      </c>
      <c r="B124" s="6">
        <v>89.95</v>
      </c>
      <c r="C124" s="7">
        <v>2110109</v>
      </c>
      <c r="D124" s="8">
        <v>1</v>
      </c>
      <c r="E124" s="6" t="s">
        <v>19</v>
      </c>
      <c r="F124" s="9" t="s">
        <v>167</v>
      </c>
      <c r="G124" s="15" t="s">
        <v>175</v>
      </c>
      <c r="H124" s="9" t="s">
        <v>84</v>
      </c>
      <c r="I124" s="9" t="s">
        <v>85</v>
      </c>
      <c r="J124" s="9" t="s">
        <v>86</v>
      </c>
      <c r="K124" s="9" t="s">
        <v>86</v>
      </c>
      <c r="L124" s="9" t="s">
        <v>167</v>
      </c>
      <c r="M124" s="9" t="s">
        <v>88</v>
      </c>
      <c r="N124" s="12" t="str">
        <f>IF(L124&lt;&gt;F124,1,"")</f>
        <v/>
      </c>
      <c r="O124" s="9" t="e">
        <f>IF(AND(P124&lt;&gt;0,Q124&lt;&gt;0),A124,"")</f>
        <v>#REF!</v>
      </c>
      <c r="P124" s="9" t="e">
        <f>#REF!</f>
        <v>#REF!</v>
      </c>
      <c r="Q124" s="9" t="e">
        <f>#REF!</f>
        <v>#REF!</v>
      </c>
      <c r="R124" s="9" t="e">
        <f t="shared" si="2"/>
        <v>#REF!</v>
      </c>
      <c r="S124" s="9"/>
      <c r="T124" s="9"/>
      <c r="U124" s="9"/>
    </row>
    <row r="125" spans="1:21" s="33" customFormat="1" ht="15.75" thickBot="1" x14ac:dyDescent="0.3">
      <c r="A125" s="29">
        <v>2110109</v>
      </c>
      <c r="B125" s="6">
        <v>79.95</v>
      </c>
      <c r="C125" s="7">
        <v>2110109</v>
      </c>
      <c r="D125" s="8">
        <v>1</v>
      </c>
      <c r="E125" s="6" t="s">
        <v>19</v>
      </c>
      <c r="F125" s="30" t="s">
        <v>167</v>
      </c>
      <c r="G125" s="39" t="s">
        <v>176</v>
      </c>
      <c r="H125" s="30" t="s">
        <v>84</v>
      </c>
      <c r="I125" s="30" t="s">
        <v>85</v>
      </c>
      <c r="J125" s="30" t="s">
        <v>86</v>
      </c>
      <c r="K125" s="30" t="s">
        <v>86</v>
      </c>
      <c r="L125" s="30" t="s">
        <v>167</v>
      </c>
      <c r="M125" s="30" t="s">
        <v>88</v>
      </c>
      <c r="N125" s="32" t="str">
        <f>IF(L125&lt;&gt;F125,1,"")</f>
        <v/>
      </c>
      <c r="O125" s="30" t="e">
        <f>IF(AND(P125&lt;&gt;0,Q125&lt;&gt;0),A125,"")</f>
        <v>#REF!</v>
      </c>
      <c r="P125" s="30" t="e">
        <f>#REF!</f>
        <v>#REF!</v>
      </c>
      <c r="Q125" s="30" t="e">
        <f>#REF!</f>
        <v>#REF!</v>
      </c>
      <c r="R125" s="30" t="e">
        <f t="shared" si="2"/>
        <v>#REF!</v>
      </c>
      <c r="S125" s="30"/>
      <c r="T125" s="30"/>
      <c r="U125" s="30"/>
    </row>
    <row r="126" spans="1:21" s="26" customFormat="1" x14ac:dyDescent="0.25">
      <c r="A126" s="21">
        <v>2110110</v>
      </c>
      <c r="B126" s="6">
        <v>0</v>
      </c>
      <c r="C126" s="7">
        <v>0</v>
      </c>
      <c r="D126" s="8">
        <v>0</v>
      </c>
      <c r="E126" s="6" t="s">
        <v>19</v>
      </c>
      <c r="F126" s="22" t="s">
        <v>177</v>
      </c>
      <c r="G126" s="24" t="s">
        <v>178</v>
      </c>
      <c r="H126" s="22" t="s">
        <v>84</v>
      </c>
      <c r="I126" s="22" t="s">
        <v>85</v>
      </c>
      <c r="J126" s="22" t="s">
        <v>86</v>
      </c>
      <c r="K126" s="22" t="s">
        <v>86</v>
      </c>
      <c r="L126" s="22" t="s">
        <v>179</v>
      </c>
      <c r="M126" s="22" t="s">
        <v>88</v>
      </c>
      <c r="N126" s="25">
        <f>IF(L126&lt;&gt;F126,1,"")</f>
        <v>1</v>
      </c>
      <c r="O126" s="22" t="e">
        <f>IF(AND(P126&lt;&gt;0,Q126&lt;&gt;0),A126,"")</f>
        <v>#REF!</v>
      </c>
      <c r="P126" s="22" t="e">
        <f>#REF!</f>
        <v>#REF!</v>
      </c>
      <c r="Q126" s="22" t="e">
        <f>#REF!</f>
        <v>#REF!</v>
      </c>
      <c r="R126" s="22" t="e">
        <f t="shared" si="2"/>
        <v>#REF!</v>
      </c>
      <c r="S126" s="22"/>
      <c r="T126" s="22"/>
      <c r="U126" s="22"/>
    </row>
    <row r="127" spans="1:21" s="28" customFormat="1" x14ac:dyDescent="0.25">
      <c r="A127" s="27">
        <v>2110110</v>
      </c>
      <c r="B127" s="6">
        <v>79.900000000000006</v>
      </c>
      <c r="C127" s="7">
        <v>0</v>
      </c>
      <c r="D127" s="8">
        <v>0.57112223016440311</v>
      </c>
      <c r="E127" s="6" t="s">
        <v>27</v>
      </c>
      <c r="F127" s="9" t="s">
        <v>177</v>
      </c>
      <c r="G127" s="37" t="s">
        <v>180</v>
      </c>
      <c r="H127" s="9" t="s">
        <v>84</v>
      </c>
      <c r="I127" s="9" t="s">
        <v>85</v>
      </c>
      <c r="J127" s="9" t="s">
        <v>86</v>
      </c>
      <c r="K127" s="9" t="s">
        <v>86</v>
      </c>
      <c r="L127" s="9" t="s">
        <v>179</v>
      </c>
      <c r="M127" s="9" t="s">
        <v>88</v>
      </c>
      <c r="N127" s="12">
        <f>IF(L127&lt;&gt;F127,1,"")</f>
        <v>1</v>
      </c>
      <c r="O127" s="9" t="e">
        <f>IF(AND(P127&lt;&gt;0,Q127&lt;&gt;0),A127,"")</f>
        <v>#REF!</v>
      </c>
      <c r="P127" s="9" t="e">
        <f>#REF!</f>
        <v>#REF!</v>
      </c>
      <c r="Q127" s="9" t="e">
        <f>#REF!</f>
        <v>#REF!</v>
      </c>
      <c r="R127" s="9" t="e">
        <f t="shared" si="2"/>
        <v>#REF!</v>
      </c>
      <c r="S127" s="9"/>
      <c r="T127" s="9"/>
      <c r="U127" s="9"/>
    </row>
    <row r="128" spans="1:21" s="28" customFormat="1" x14ac:dyDescent="0.25">
      <c r="A128" s="27">
        <v>2110110</v>
      </c>
      <c r="B128" s="6">
        <v>139.9</v>
      </c>
      <c r="C128" s="7">
        <v>2110110</v>
      </c>
      <c r="D128" s="8">
        <v>1</v>
      </c>
      <c r="E128" s="6" t="s">
        <v>19</v>
      </c>
      <c r="F128" s="9" t="s">
        <v>177</v>
      </c>
      <c r="G128" s="15" t="s">
        <v>171</v>
      </c>
      <c r="H128" s="9" t="s">
        <v>84</v>
      </c>
      <c r="I128" s="9" t="s">
        <v>85</v>
      </c>
      <c r="J128" s="9" t="s">
        <v>86</v>
      </c>
      <c r="K128" s="9" t="s">
        <v>86</v>
      </c>
      <c r="L128" s="9" t="s">
        <v>179</v>
      </c>
      <c r="M128" s="9" t="s">
        <v>88</v>
      </c>
      <c r="N128" s="12">
        <f>IF(L128&lt;&gt;F128,1,"")</f>
        <v>1</v>
      </c>
      <c r="O128" s="9" t="e">
        <f>IF(AND(P128&lt;&gt;0,Q128&lt;&gt;0),A128,"")</f>
        <v>#REF!</v>
      </c>
      <c r="P128" s="9" t="e">
        <f>#REF!</f>
        <v>#REF!</v>
      </c>
      <c r="Q128" s="9" t="e">
        <f>#REF!</f>
        <v>#REF!</v>
      </c>
      <c r="R128" s="9" t="e">
        <f t="shared" si="2"/>
        <v>#REF!</v>
      </c>
      <c r="S128" s="9"/>
      <c r="T128" s="9"/>
      <c r="U128" s="9"/>
    </row>
    <row r="129" spans="1:21" s="28" customFormat="1" x14ac:dyDescent="0.25">
      <c r="A129" s="27">
        <v>2110110</v>
      </c>
      <c r="B129" s="6">
        <v>0</v>
      </c>
      <c r="C129" s="7">
        <v>0</v>
      </c>
      <c r="D129" s="8">
        <v>0</v>
      </c>
      <c r="E129" s="6" t="s">
        <v>19</v>
      </c>
      <c r="F129" s="9" t="s">
        <v>177</v>
      </c>
      <c r="G129" s="10" t="s">
        <v>181</v>
      </c>
      <c r="H129" s="9" t="s">
        <v>84</v>
      </c>
      <c r="I129" s="9" t="s">
        <v>85</v>
      </c>
      <c r="J129" s="9" t="s">
        <v>86</v>
      </c>
      <c r="K129" s="9" t="s">
        <v>86</v>
      </c>
      <c r="L129" s="9" t="s">
        <v>179</v>
      </c>
      <c r="M129" s="9" t="s">
        <v>88</v>
      </c>
      <c r="N129" s="12">
        <f>IF(L129&lt;&gt;F129,1,"")</f>
        <v>1</v>
      </c>
      <c r="O129" s="9" t="e">
        <f>IF(AND(P129&lt;&gt;0,Q129&lt;&gt;0),A129,"")</f>
        <v>#REF!</v>
      </c>
      <c r="P129" s="9" t="e">
        <f>#REF!</f>
        <v>#REF!</v>
      </c>
      <c r="Q129" s="9" t="e">
        <f>#REF!</f>
        <v>#REF!</v>
      </c>
      <c r="R129" s="9" t="e">
        <f t="shared" si="2"/>
        <v>#REF!</v>
      </c>
      <c r="S129" s="9"/>
      <c r="T129" s="9"/>
      <c r="U129" s="9"/>
    </row>
    <row r="130" spans="1:21" s="28" customFormat="1" x14ac:dyDescent="0.25">
      <c r="A130" s="27">
        <v>2110110</v>
      </c>
      <c r="B130" s="6">
        <v>139.9</v>
      </c>
      <c r="C130" s="7">
        <v>2110110</v>
      </c>
      <c r="D130" s="8">
        <v>1</v>
      </c>
      <c r="E130" s="6" t="s">
        <v>19</v>
      </c>
      <c r="F130" s="9" t="s">
        <v>177</v>
      </c>
      <c r="G130" s="15" t="s">
        <v>182</v>
      </c>
      <c r="H130" s="9" t="s">
        <v>84</v>
      </c>
      <c r="I130" s="9" t="s">
        <v>85</v>
      </c>
      <c r="J130" s="9" t="s">
        <v>86</v>
      </c>
      <c r="K130" s="9" t="s">
        <v>86</v>
      </c>
      <c r="L130" s="9" t="s">
        <v>179</v>
      </c>
      <c r="M130" s="9" t="s">
        <v>88</v>
      </c>
      <c r="N130" s="12">
        <f>IF(L130&lt;&gt;F130,1,"")</f>
        <v>1</v>
      </c>
      <c r="O130" s="9" t="e">
        <f>IF(AND(P130&lt;&gt;0,Q130&lt;&gt;0),A130,"")</f>
        <v>#REF!</v>
      </c>
      <c r="P130" s="9" t="e">
        <f>#REF!</f>
        <v>#REF!</v>
      </c>
      <c r="Q130" s="9" t="e">
        <f>#REF!</f>
        <v>#REF!</v>
      </c>
      <c r="R130" s="9" t="e">
        <f t="shared" si="2"/>
        <v>#REF!</v>
      </c>
      <c r="S130" s="9"/>
      <c r="T130" s="9"/>
      <c r="U130" s="9"/>
    </row>
    <row r="131" spans="1:21" s="28" customFormat="1" x14ac:dyDescent="0.25">
      <c r="A131" s="27">
        <v>2110110</v>
      </c>
      <c r="B131" s="6">
        <v>0</v>
      </c>
      <c r="C131" s="7">
        <v>0</v>
      </c>
      <c r="D131" s="8">
        <v>0</v>
      </c>
      <c r="E131" s="6" t="s">
        <v>19</v>
      </c>
      <c r="F131" s="9" t="s">
        <v>177</v>
      </c>
      <c r="G131" s="9" t="s">
        <v>183</v>
      </c>
      <c r="H131" s="9" t="s">
        <v>84</v>
      </c>
      <c r="I131" s="9" t="s">
        <v>85</v>
      </c>
      <c r="J131" s="9" t="s">
        <v>86</v>
      </c>
      <c r="K131" s="9" t="s">
        <v>86</v>
      </c>
      <c r="L131" s="9" t="s">
        <v>179</v>
      </c>
      <c r="M131" s="9" t="s">
        <v>88</v>
      </c>
      <c r="N131" s="12">
        <f>IF(L131&lt;&gt;F131,1,"")</f>
        <v>1</v>
      </c>
      <c r="O131" s="9" t="e">
        <f>IF(AND(P131&lt;&gt;0,Q131&lt;&gt;0),A131,"")</f>
        <v>#REF!</v>
      </c>
      <c r="P131" s="9" t="e">
        <f>#REF!</f>
        <v>#REF!</v>
      </c>
      <c r="Q131" s="9" t="e">
        <f>#REF!</f>
        <v>#REF!</v>
      </c>
      <c r="R131" s="9" t="e">
        <f t="shared" si="2"/>
        <v>#REF!</v>
      </c>
      <c r="S131" s="9"/>
      <c r="T131" s="9"/>
      <c r="U131" s="9"/>
    </row>
    <row r="132" spans="1:21" s="28" customFormat="1" x14ac:dyDescent="0.25">
      <c r="A132" s="27">
        <v>2110110</v>
      </c>
      <c r="B132" s="6">
        <v>0</v>
      </c>
      <c r="C132" s="7">
        <v>0</v>
      </c>
      <c r="D132" s="8">
        <v>0</v>
      </c>
      <c r="E132" s="6" t="s">
        <v>19</v>
      </c>
      <c r="F132" s="9" t="s">
        <v>177</v>
      </c>
      <c r="G132" s="10" t="s">
        <v>184</v>
      </c>
      <c r="H132" s="9" t="s">
        <v>84</v>
      </c>
      <c r="I132" s="9" t="s">
        <v>85</v>
      </c>
      <c r="J132" s="9" t="s">
        <v>86</v>
      </c>
      <c r="K132" s="9" t="s">
        <v>86</v>
      </c>
      <c r="L132" s="9" t="s">
        <v>179</v>
      </c>
      <c r="M132" s="9" t="s">
        <v>88</v>
      </c>
      <c r="N132" s="12">
        <f>IF(L132&lt;&gt;F132,1,"")</f>
        <v>1</v>
      </c>
      <c r="O132" s="9" t="e">
        <f>IF(AND(P132&lt;&gt;0,Q132&lt;&gt;0),A132,"")</f>
        <v>#REF!</v>
      </c>
      <c r="P132" s="9" t="e">
        <f>#REF!</f>
        <v>#REF!</v>
      </c>
      <c r="Q132" s="9" t="e">
        <f>#REF!</f>
        <v>#REF!</v>
      </c>
      <c r="R132" s="9" t="e">
        <f t="shared" si="2"/>
        <v>#REF!</v>
      </c>
      <c r="S132" s="9"/>
      <c r="T132" s="9"/>
      <c r="U132" s="9"/>
    </row>
    <row r="133" spans="1:21" s="28" customFormat="1" x14ac:dyDescent="0.25">
      <c r="A133" s="27">
        <v>2110110</v>
      </c>
      <c r="B133" s="6">
        <v>69.95</v>
      </c>
      <c r="C133" s="7">
        <v>2110110</v>
      </c>
      <c r="D133" s="8">
        <v>1</v>
      </c>
      <c r="E133" s="6" t="s">
        <v>19</v>
      </c>
      <c r="F133" s="9" t="s">
        <v>177</v>
      </c>
      <c r="G133" s="15" t="s">
        <v>185</v>
      </c>
      <c r="H133" s="9" t="s">
        <v>84</v>
      </c>
      <c r="I133" s="9" t="s">
        <v>85</v>
      </c>
      <c r="J133" s="9" t="s">
        <v>86</v>
      </c>
      <c r="K133" s="9" t="s">
        <v>86</v>
      </c>
      <c r="L133" s="9" t="s">
        <v>179</v>
      </c>
      <c r="M133" s="9" t="s">
        <v>88</v>
      </c>
      <c r="N133" s="12">
        <f>IF(L133&lt;&gt;F133,1,"")</f>
        <v>1</v>
      </c>
      <c r="O133" s="9" t="e">
        <f>IF(AND(P133&lt;&gt;0,Q133&lt;&gt;0),A133,"")</f>
        <v>#REF!</v>
      </c>
      <c r="P133" s="9" t="e">
        <f>#REF!</f>
        <v>#REF!</v>
      </c>
      <c r="Q133" s="9" t="e">
        <f>#REF!</f>
        <v>#REF!</v>
      </c>
      <c r="R133" s="9" t="e">
        <f t="shared" si="2"/>
        <v>#REF!</v>
      </c>
      <c r="S133" s="9"/>
      <c r="T133" s="9"/>
      <c r="U133" s="9"/>
    </row>
    <row r="134" spans="1:21" s="33" customFormat="1" ht="15.75" thickBot="1" x14ac:dyDescent="0.3">
      <c r="A134" s="29">
        <v>2110110</v>
      </c>
      <c r="B134" s="6">
        <v>0</v>
      </c>
      <c r="C134" s="7">
        <v>0</v>
      </c>
      <c r="D134" s="8">
        <v>0</v>
      </c>
      <c r="E134" s="6" t="s">
        <v>19</v>
      </c>
      <c r="F134" s="30" t="s">
        <v>177</v>
      </c>
      <c r="G134" s="39" t="s">
        <v>186</v>
      </c>
      <c r="H134" s="30" t="s">
        <v>84</v>
      </c>
      <c r="I134" s="30" t="s">
        <v>85</v>
      </c>
      <c r="J134" s="30" t="s">
        <v>86</v>
      </c>
      <c r="K134" s="30" t="s">
        <v>86</v>
      </c>
      <c r="L134" s="30" t="s">
        <v>179</v>
      </c>
      <c r="M134" s="30" t="s">
        <v>88</v>
      </c>
      <c r="N134" s="32">
        <f>IF(L134&lt;&gt;F134,1,"")</f>
        <v>1</v>
      </c>
      <c r="O134" s="30" t="e">
        <f>IF(AND(P134&lt;&gt;0,Q134&lt;&gt;0),A134,"")</f>
        <v>#REF!</v>
      </c>
      <c r="P134" s="30" t="e">
        <f>#REF!</f>
        <v>#REF!</v>
      </c>
      <c r="Q134" s="30" t="e">
        <f>#REF!</f>
        <v>#REF!</v>
      </c>
      <c r="R134" s="30" t="e">
        <f t="shared" si="2"/>
        <v>#REF!</v>
      </c>
      <c r="S134" s="30"/>
      <c r="T134" s="30"/>
      <c r="U134" s="30"/>
    </row>
    <row r="135" spans="1:21" s="26" customFormat="1" x14ac:dyDescent="0.25">
      <c r="A135" s="21">
        <v>2110111</v>
      </c>
      <c r="B135" s="6">
        <v>79.900000000000006</v>
      </c>
      <c r="C135" s="7">
        <v>0</v>
      </c>
      <c r="D135" s="8">
        <v>0.57112223016440311</v>
      </c>
      <c r="E135" s="6" t="s">
        <v>27</v>
      </c>
      <c r="F135" s="22" t="s">
        <v>187</v>
      </c>
      <c r="G135" s="24" t="s">
        <v>188</v>
      </c>
      <c r="H135" s="22" t="s">
        <v>84</v>
      </c>
      <c r="I135" s="22" t="s">
        <v>85</v>
      </c>
      <c r="J135" s="22" t="s">
        <v>86</v>
      </c>
      <c r="K135" s="22" t="s">
        <v>86</v>
      </c>
      <c r="L135" s="22" t="s">
        <v>189</v>
      </c>
      <c r="M135" s="22" t="s">
        <v>88</v>
      </c>
      <c r="N135" s="25">
        <f>IF(L135&lt;&gt;F135,1,"")</f>
        <v>1</v>
      </c>
      <c r="O135" s="22" t="e">
        <f>IF(AND(P135&lt;&gt;0,Q135&lt;&gt;0),A135,"")</f>
        <v>#REF!</v>
      </c>
      <c r="P135" s="22" t="e">
        <f>#REF!</f>
        <v>#REF!</v>
      </c>
      <c r="Q135" s="22" t="e">
        <f>#REF!</f>
        <v>#REF!</v>
      </c>
      <c r="R135" s="22" t="e">
        <f t="shared" si="2"/>
        <v>#REF!</v>
      </c>
      <c r="S135" s="22"/>
      <c r="T135" s="22"/>
      <c r="U135" s="22"/>
    </row>
    <row r="136" spans="1:21" s="28" customFormat="1" x14ac:dyDescent="0.25">
      <c r="A136" s="27">
        <v>2110111</v>
      </c>
      <c r="B136" s="6">
        <v>0</v>
      </c>
      <c r="C136" s="7">
        <v>0</v>
      </c>
      <c r="D136" s="8">
        <v>0</v>
      </c>
      <c r="E136" s="6" t="s">
        <v>19</v>
      </c>
      <c r="F136" s="9" t="s">
        <v>187</v>
      </c>
      <c r="G136" s="10" t="s">
        <v>190</v>
      </c>
      <c r="H136" s="9" t="s">
        <v>84</v>
      </c>
      <c r="I136" s="9" t="s">
        <v>85</v>
      </c>
      <c r="J136" s="9" t="s">
        <v>86</v>
      </c>
      <c r="K136" s="9" t="s">
        <v>86</v>
      </c>
      <c r="L136" s="9" t="s">
        <v>189</v>
      </c>
      <c r="M136" s="9" t="s">
        <v>88</v>
      </c>
      <c r="N136" s="12">
        <f>IF(L136&lt;&gt;F136,1,"")</f>
        <v>1</v>
      </c>
      <c r="O136" s="9" t="e">
        <f>IF(AND(P136&lt;&gt;0,Q136&lt;&gt;0),A136,"")</f>
        <v>#REF!</v>
      </c>
      <c r="P136" s="9" t="e">
        <f>#REF!</f>
        <v>#REF!</v>
      </c>
      <c r="Q136" s="9" t="e">
        <f>#REF!</f>
        <v>#REF!</v>
      </c>
      <c r="R136" s="9" t="e">
        <f t="shared" si="2"/>
        <v>#REF!</v>
      </c>
      <c r="S136" s="9"/>
      <c r="T136" s="9"/>
      <c r="U136" s="9"/>
    </row>
    <row r="137" spans="1:21" s="28" customFormat="1" x14ac:dyDescent="0.25">
      <c r="A137" s="27">
        <v>2110111</v>
      </c>
      <c r="B137" s="6">
        <v>79.900000000000006</v>
      </c>
      <c r="C137" s="7">
        <v>0</v>
      </c>
      <c r="D137" s="8">
        <v>0</v>
      </c>
      <c r="E137" s="6" t="s">
        <v>19</v>
      </c>
      <c r="F137" s="9" t="s">
        <v>187</v>
      </c>
      <c r="G137" s="10" t="s">
        <v>191</v>
      </c>
      <c r="H137" s="9" t="s">
        <v>84</v>
      </c>
      <c r="I137" s="9" t="s">
        <v>85</v>
      </c>
      <c r="J137" s="9" t="s">
        <v>86</v>
      </c>
      <c r="K137" s="9" t="s">
        <v>86</v>
      </c>
      <c r="L137" s="9" t="s">
        <v>189</v>
      </c>
      <c r="M137" s="9" t="s">
        <v>88</v>
      </c>
      <c r="N137" s="12">
        <f>IF(L137&lt;&gt;F137,1,"")</f>
        <v>1</v>
      </c>
      <c r="O137" s="9" t="e">
        <f>IF(AND(P137&lt;&gt;0,Q137&lt;&gt;0),A137,"")</f>
        <v>#REF!</v>
      </c>
      <c r="P137" s="9" t="e">
        <f>#REF!</f>
        <v>#REF!</v>
      </c>
      <c r="Q137" s="9" t="e">
        <f>#REF!</f>
        <v>#REF!</v>
      </c>
      <c r="R137" s="9" t="e">
        <f t="shared" si="2"/>
        <v>#REF!</v>
      </c>
      <c r="S137" s="9"/>
      <c r="T137" s="9"/>
      <c r="U137" s="9"/>
    </row>
    <row r="138" spans="1:21" s="28" customFormat="1" x14ac:dyDescent="0.25">
      <c r="A138" s="27">
        <v>2110111</v>
      </c>
      <c r="B138" s="6">
        <v>0</v>
      </c>
      <c r="C138" s="7">
        <v>0</v>
      </c>
      <c r="D138" s="8">
        <v>0</v>
      </c>
      <c r="E138" s="6" t="s">
        <v>19</v>
      </c>
      <c r="F138" s="9" t="s">
        <v>187</v>
      </c>
      <c r="G138" s="10" t="s">
        <v>192</v>
      </c>
      <c r="H138" s="9" t="s">
        <v>84</v>
      </c>
      <c r="I138" s="9" t="s">
        <v>85</v>
      </c>
      <c r="J138" s="9" t="s">
        <v>86</v>
      </c>
      <c r="K138" s="9" t="s">
        <v>86</v>
      </c>
      <c r="L138" s="9" t="s">
        <v>189</v>
      </c>
      <c r="M138" s="9" t="s">
        <v>88</v>
      </c>
      <c r="N138" s="12">
        <f>IF(L138&lt;&gt;F138,1,"")</f>
        <v>1</v>
      </c>
      <c r="O138" s="9" t="e">
        <f>IF(AND(P138&lt;&gt;0,Q138&lt;&gt;0),A138,"")</f>
        <v>#REF!</v>
      </c>
      <c r="P138" s="9" t="e">
        <f>#REF!</f>
        <v>#REF!</v>
      </c>
      <c r="Q138" s="9" t="e">
        <f>#REF!</f>
        <v>#REF!</v>
      </c>
      <c r="R138" s="9" t="e">
        <f t="shared" si="2"/>
        <v>#REF!</v>
      </c>
      <c r="S138" s="9"/>
      <c r="T138" s="9"/>
      <c r="U138" s="9"/>
    </row>
    <row r="139" spans="1:21" s="28" customFormat="1" x14ac:dyDescent="0.25">
      <c r="A139" s="27">
        <v>2110111</v>
      </c>
      <c r="B139" s="6">
        <v>59.95</v>
      </c>
      <c r="C139" s="7">
        <v>2110111</v>
      </c>
      <c r="D139" s="8">
        <v>1</v>
      </c>
      <c r="E139" s="6" t="s">
        <v>19</v>
      </c>
      <c r="F139" s="9" t="s">
        <v>187</v>
      </c>
      <c r="G139" s="15" t="s">
        <v>193</v>
      </c>
      <c r="H139" s="9" t="s">
        <v>84</v>
      </c>
      <c r="I139" s="9" t="s">
        <v>85</v>
      </c>
      <c r="J139" s="9" t="s">
        <v>86</v>
      </c>
      <c r="K139" s="9" t="s">
        <v>86</v>
      </c>
      <c r="L139" s="9" t="s">
        <v>189</v>
      </c>
      <c r="M139" s="9" t="s">
        <v>88</v>
      </c>
      <c r="N139" s="12">
        <f>IF(L139&lt;&gt;F139,1,"")</f>
        <v>1</v>
      </c>
      <c r="O139" s="9" t="e">
        <f>IF(AND(P139&lt;&gt;0,Q139&lt;&gt;0),A139,"")</f>
        <v>#REF!</v>
      </c>
      <c r="P139" s="9" t="e">
        <f>#REF!</f>
        <v>#REF!</v>
      </c>
      <c r="Q139" s="9" t="e">
        <f>#REF!</f>
        <v>#REF!</v>
      </c>
      <c r="R139" s="9" t="e">
        <f t="shared" si="2"/>
        <v>#REF!</v>
      </c>
      <c r="S139" s="9"/>
      <c r="T139" s="9"/>
      <c r="U139" s="9"/>
    </row>
    <row r="140" spans="1:21" s="28" customFormat="1" x14ac:dyDescent="0.25">
      <c r="A140" s="27">
        <v>2110111</v>
      </c>
      <c r="B140" s="6">
        <v>0</v>
      </c>
      <c r="C140" s="7">
        <v>0</v>
      </c>
      <c r="D140" s="8">
        <v>0</v>
      </c>
      <c r="E140" s="6" t="s">
        <v>19</v>
      </c>
      <c r="F140" s="9" t="s">
        <v>187</v>
      </c>
      <c r="G140" s="15" t="s">
        <v>194</v>
      </c>
      <c r="H140" s="9" t="s">
        <v>84</v>
      </c>
      <c r="I140" s="9" t="s">
        <v>85</v>
      </c>
      <c r="J140" s="9" t="s">
        <v>86</v>
      </c>
      <c r="K140" s="9" t="s">
        <v>86</v>
      </c>
      <c r="L140" s="9" t="s">
        <v>189</v>
      </c>
      <c r="M140" s="9" t="s">
        <v>88</v>
      </c>
      <c r="N140" s="12">
        <f>IF(L140&lt;&gt;F140,1,"")</f>
        <v>1</v>
      </c>
      <c r="O140" s="9" t="e">
        <f>IF(AND(P140&lt;&gt;0,Q140&lt;&gt;0),A140,"")</f>
        <v>#REF!</v>
      </c>
      <c r="P140" s="9" t="e">
        <f>#REF!</f>
        <v>#REF!</v>
      </c>
      <c r="Q140" s="9" t="e">
        <f>#REF!</f>
        <v>#REF!</v>
      </c>
      <c r="R140" s="9" t="e">
        <f t="shared" si="2"/>
        <v>#REF!</v>
      </c>
      <c r="S140" s="9"/>
      <c r="T140" s="9"/>
      <c r="U140" s="9"/>
    </row>
    <row r="141" spans="1:21" s="33" customFormat="1" ht="15.75" thickBot="1" x14ac:dyDescent="0.3">
      <c r="A141" s="29">
        <v>2110111</v>
      </c>
      <c r="B141" s="6">
        <v>49.99</v>
      </c>
      <c r="C141" s="7">
        <v>2110111</v>
      </c>
      <c r="D141" s="8">
        <v>1</v>
      </c>
      <c r="E141" s="6" t="s">
        <v>19</v>
      </c>
      <c r="F141" s="30" t="s">
        <v>187</v>
      </c>
      <c r="G141" s="39" t="s">
        <v>193</v>
      </c>
      <c r="H141" s="30" t="s">
        <v>84</v>
      </c>
      <c r="I141" s="30" t="s">
        <v>85</v>
      </c>
      <c r="J141" s="30" t="s">
        <v>86</v>
      </c>
      <c r="K141" s="30" t="s">
        <v>86</v>
      </c>
      <c r="L141" s="30" t="s">
        <v>189</v>
      </c>
      <c r="M141" s="30" t="s">
        <v>88</v>
      </c>
      <c r="N141" s="32">
        <f>IF(L141&lt;&gt;F141,1,"")</f>
        <v>1</v>
      </c>
      <c r="O141" s="30" t="e">
        <f>IF(AND(P141&lt;&gt;0,Q141&lt;&gt;0),A141,"")</f>
        <v>#REF!</v>
      </c>
      <c r="P141" s="30" t="e">
        <f>#REF!</f>
        <v>#REF!</v>
      </c>
      <c r="Q141" s="30" t="e">
        <f>#REF!</f>
        <v>#REF!</v>
      </c>
      <c r="R141" s="30" t="e">
        <f t="shared" si="2"/>
        <v>#REF!</v>
      </c>
      <c r="S141" s="30"/>
      <c r="T141" s="30"/>
      <c r="U141" s="30"/>
    </row>
    <row r="142" spans="1:21" s="26" customFormat="1" x14ac:dyDescent="0.25">
      <c r="A142" s="21">
        <v>2110112</v>
      </c>
      <c r="B142" s="6">
        <v>29.9</v>
      </c>
      <c r="C142" s="7">
        <v>2110112</v>
      </c>
      <c r="D142" s="8">
        <v>1</v>
      </c>
      <c r="E142" s="6" t="s">
        <v>19</v>
      </c>
      <c r="F142" s="22" t="s">
        <v>195</v>
      </c>
      <c r="G142" s="23" t="s">
        <v>196</v>
      </c>
      <c r="H142" s="22" t="s">
        <v>84</v>
      </c>
      <c r="I142" s="22" t="s">
        <v>85</v>
      </c>
      <c r="J142" s="22" t="s">
        <v>86</v>
      </c>
      <c r="K142" s="22" t="s">
        <v>86</v>
      </c>
      <c r="L142" s="22" t="s">
        <v>197</v>
      </c>
      <c r="M142" s="22" t="s">
        <v>88</v>
      </c>
      <c r="N142" s="25">
        <f>IF(L142&lt;&gt;F142,1,"")</f>
        <v>1</v>
      </c>
      <c r="O142" s="22" t="e">
        <f>IF(AND(P142&lt;&gt;0,Q142&lt;&gt;0),A142,"")</f>
        <v>#REF!</v>
      </c>
      <c r="P142" s="22" t="e">
        <f>#REF!</f>
        <v>#REF!</v>
      </c>
      <c r="Q142" s="22" t="e">
        <f>#REF!</f>
        <v>#REF!</v>
      </c>
      <c r="R142" s="22" t="e">
        <f t="shared" si="2"/>
        <v>#REF!</v>
      </c>
      <c r="S142" s="22"/>
      <c r="T142" s="22"/>
      <c r="U142" s="22"/>
    </row>
    <row r="143" spans="1:21" s="28" customFormat="1" x14ac:dyDescent="0.25">
      <c r="A143" s="27">
        <v>2110112</v>
      </c>
      <c r="B143" s="6">
        <v>0</v>
      </c>
      <c r="C143" s="7">
        <v>0</v>
      </c>
      <c r="D143" s="8">
        <v>0</v>
      </c>
      <c r="E143" s="6" t="s">
        <v>19</v>
      </c>
      <c r="F143" s="9" t="s">
        <v>195</v>
      </c>
      <c r="G143" s="10" t="s">
        <v>198</v>
      </c>
      <c r="H143" s="9" t="s">
        <v>84</v>
      </c>
      <c r="I143" s="9" t="s">
        <v>85</v>
      </c>
      <c r="J143" s="9" t="s">
        <v>86</v>
      </c>
      <c r="K143" s="9" t="s">
        <v>86</v>
      </c>
      <c r="L143" s="9" t="s">
        <v>197</v>
      </c>
      <c r="M143" s="9" t="s">
        <v>88</v>
      </c>
      <c r="N143" s="12">
        <f>IF(L143&lt;&gt;F143,1,"")</f>
        <v>1</v>
      </c>
      <c r="O143" s="9" t="e">
        <f>IF(AND(P143&lt;&gt;0,Q143&lt;&gt;0),A143,"")</f>
        <v>#REF!</v>
      </c>
      <c r="P143" s="9" t="e">
        <f>#REF!</f>
        <v>#REF!</v>
      </c>
      <c r="Q143" s="9" t="e">
        <f>#REF!</f>
        <v>#REF!</v>
      </c>
      <c r="R143" s="9" t="e">
        <f t="shared" si="2"/>
        <v>#REF!</v>
      </c>
      <c r="S143" s="9"/>
      <c r="T143" s="9"/>
      <c r="U143" s="9"/>
    </row>
    <row r="144" spans="1:21" s="28" customFormat="1" x14ac:dyDescent="0.25">
      <c r="A144" s="27">
        <v>2110112</v>
      </c>
      <c r="B144" s="6">
        <v>0</v>
      </c>
      <c r="C144" s="7">
        <v>0</v>
      </c>
      <c r="D144" s="8">
        <v>0</v>
      </c>
      <c r="E144" s="6" t="s">
        <v>19</v>
      </c>
      <c r="F144" s="9" t="s">
        <v>195</v>
      </c>
      <c r="G144" s="35" t="s">
        <v>199</v>
      </c>
      <c r="H144" s="9" t="s">
        <v>84</v>
      </c>
      <c r="I144" s="9" t="s">
        <v>85</v>
      </c>
      <c r="J144" s="9" t="s">
        <v>86</v>
      </c>
      <c r="K144" s="9" t="s">
        <v>86</v>
      </c>
      <c r="L144" s="9" t="s">
        <v>197</v>
      </c>
      <c r="M144" s="9" t="s">
        <v>88</v>
      </c>
      <c r="N144" s="12">
        <f>IF(L144&lt;&gt;F144,1,"")</f>
        <v>1</v>
      </c>
      <c r="O144" s="9" t="e">
        <f>IF(AND(P144&lt;&gt;0,Q144&lt;&gt;0),A144,"")</f>
        <v>#REF!</v>
      </c>
      <c r="P144" s="9" t="e">
        <f>#REF!</f>
        <v>#REF!</v>
      </c>
      <c r="Q144" s="9" t="e">
        <f>#REF!</f>
        <v>#REF!</v>
      </c>
      <c r="R144" s="9" t="e">
        <f t="shared" ref="R144:R207" si="3">IF(P144=0,0,Q144/P144)</f>
        <v>#REF!</v>
      </c>
      <c r="S144" s="9"/>
      <c r="T144" s="9"/>
      <c r="U144" s="9"/>
    </row>
    <row r="145" spans="1:21" s="28" customFormat="1" x14ac:dyDescent="0.25">
      <c r="A145" s="27">
        <v>2110112</v>
      </c>
      <c r="B145" s="6">
        <v>69.900000000000006</v>
      </c>
      <c r="C145" s="7">
        <v>2110112</v>
      </c>
      <c r="D145" s="8">
        <v>1</v>
      </c>
      <c r="E145" s="6" t="s">
        <v>19</v>
      </c>
      <c r="F145" s="9" t="s">
        <v>195</v>
      </c>
      <c r="G145" s="15" t="s">
        <v>200</v>
      </c>
      <c r="H145" s="9" t="s">
        <v>84</v>
      </c>
      <c r="I145" s="9" t="s">
        <v>85</v>
      </c>
      <c r="J145" s="9" t="s">
        <v>86</v>
      </c>
      <c r="K145" s="9" t="s">
        <v>86</v>
      </c>
      <c r="L145" s="9" t="s">
        <v>197</v>
      </c>
      <c r="M145" s="9" t="s">
        <v>88</v>
      </c>
      <c r="N145" s="12">
        <f>IF(L145&lt;&gt;F145,1,"")</f>
        <v>1</v>
      </c>
      <c r="O145" s="9" t="e">
        <f>IF(AND(P145&lt;&gt;0,Q145&lt;&gt;0),A145,"")</f>
        <v>#REF!</v>
      </c>
      <c r="P145" s="9" t="e">
        <f>#REF!</f>
        <v>#REF!</v>
      </c>
      <c r="Q145" s="9" t="e">
        <f>#REF!</f>
        <v>#REF!</v>
      </c>
      <c r="R145" s="9" t="e">
        <f t="shared" si="3"/>
        <v>#REF!</v>
      </c>
      <c r="S145" s="9"/>
      <c r="T145" s="9"/>
      <c r="U145" s="9"/>
    </row>
    <row r="146" spans="1:21" s="28" customFormat="1" x14ac:dyDescent="0.25">
      <c r="A146" s="27">
        <v>2110112</v>
      </c>
      <c r="B146" s="6">
        <v>49.9</v>
      </c>
      <c r="C146" s="7">
        <v>2110112</v>
      </c>
      <c r="D146" s="8">
        <v>1</v>
      </c>
      <c r="E146" s="6" t="s">
        <v>19</v>
      </c>
      <c r="F146" s="9" t="s">
        <v>195</v>
      </c>
      <c r="G146" s="15" t="s">
        <v>201</v>
      </c>
      <c r="H146" s="9" t="s">
        <v>84</v>
      </c>
      <c r="I146" s="9" t="s">
        <v>85</v>
      </c>
      <c r="J146" s="9" t="s">
        <v>86</v>
      </c>
      <c r="K146" s="9" t="s">
        <v>86</v>
      </c>
      <c r="L146" s="9" t="s">
        <v>197</v>
      </c>
      <c r="M146" s="9" t="s">
        <v>88</v>
      </c>
      <c r="N146" s="12">
        <f>IF(L146&lt;&gt;F146,1,"")</f>
        <v>1</v>
      </c>
      <c r="O146" s="9" t="e">
        <f>IF(AND(P146&lt;&gt;0,Q146&lt;&gt;0),A146,"")</f>
        <v>#REF!</v>
      </c>
      <c r="P146" s="9" t="e">
        <f>#REF!</f>
        <v>#REF!</v>
      </c>
      <c r="Q146" s="9" t="e">
        <f>#REF!</f>
        <v>#REF!</v>
      </c>
      <c r="R146" s="9" t="e">
        <f t="shared" si="3"/>
        <v>#REF!</v>
      </c>
      <c r="S146" s="9"/>
      <c r="T146" s="9"/>
      <c r="U146" s="9"/>
    </row>
    <row r="147" spans="1:21" s="28" customFormat="1" x14ac:dyDescent="0.25">
      <c r="A147" s="27">
        <v>2110112</v>
      </c>
      <c r="B147" s="6">
        <v>0</v>
      </c>
      <c r="C147" s="7">
        <v>0</v>
      </c>
      <c r="D147" s="8">
        <v>0</v>
      </c>
      <c r="E147" s="6" t="s">
        <v>19</v>
      </c>
      <c r="F147" s="9" t="s">
        <v>195</v>
      </c>
      <c r="G147" s="10" t="s">
        <v>202</v>
      </c>
      <c r="H147" s="9" t="s">
        <v>84</v>
      </c>
      <c r="I147" s="9" t="s">
        <v>85</v>
      </c>
      <c r="J147" s="9" t="s">
        <v>86</v>
      </c>
      <c r="K147" s="9" t="s">
        <v>86</v>
      </c>
      <c r="L147" s="9" t="s">
        <v>197</v>
      </c>
      <c r="M147" s="9" t="s">
        <v>88</v>
      </c>
      <c r="N147" s="12">
        <f>IF(L147&lt;&gt;F147,1,"")</f>
        <v>1</v>
      </c>
      <c r="O147" s="9" t="e">
        <f>IF(AND(P147&lt;&gt;0,Q147&lt;&gt;0),A147,"")</f>
        <v>#REF!</v>
      </c>
      <c r="P147" s="9" t="e">
        <f>#REF!</f>
        <v>#REF!</v>
      </c>
      <c r="Q147" s="9" t="e">
        <f>#REF!</f>
        <v>#REF!</v>
      </c>
      <c r="R147" s="9" t="e">
        <f t="shared" si="3"/>
        <v>#REF!</v>
      </c>
      <c r="S147" s="9"/>
      <c r="T147" s="9"/>
      <c r="U147" s="9"/>
    </row>
    <row r="148" spans="1:21" s="28" customFormat="1" x14ac:dyDescent="0.25">
      <c r="A148" s="27">
        <v>2110112</v>
      </c>
      <c r="B148" s="6">
        <v>79.95</v>
      </c>
      <c r="C148" s="7">
        <v>2110112</v>
      </c>
      <c r="D148" s="8">
        <v>1</v>
      </c>
      <c r="E148" s="6" t="s">
        <v>19</v>
      </c>
      <c r="F148" s="9" t="s">
        <v>195</v>
      </c>
      <c r="G148" s="15" t="s">
        <v>203</v>
      </c>
      <c r="H148" s="9" t="s">
        <v>84</v>
      </c>
      <c r="I148" s="9" t="s">
        <v>85</v>
      </c>
      <c r="J148" s="9" t="s">
        <v>86</v>
      </c>
      <c r="K148" s="9" t="s">
        <v>86</v>
      </c>
      <c r="L148" s="9" t="s">
        <v>197</v>
      </c>
      <c r="M148" s="9" t="s">
        <v>88</v>
      </c>
      <c r="N148" s="12">
        <f>IF(L148&lt;&gt;F148,1,"")</f>
        <v>1</v>
      </c>
      <c r="O148" s="9" t="e">
        <f>IF(AND(P148&lt;&gt;0,Q148&lt;&gt;0),A148,"")</f>
        <v>#REF!</v>
      </c>
      <c r="P148" s="9" t="e">
        <f>#REF!</f>
        <v>#REF!</v>
      </c>
      <c r="Q148" s="9" t="e">
        <f>#REF!</f>
        <v>#REF!</v>
      </c>
      <c r="R148" s="9" t="e">
        <f t="shared" si="3"/>
        <v>#REF!</v>
      </c>
      <c r="S148" s="9"/>
      <c r="T148" s="9"/>
      <c r="U148" s="9"/>
    </row>
    <row r="149" spans="1:21" s="28" customFormat="1" x14ac:dyDescent="0.25">
      <c r="A149" s="27">
        <v>2110112</v>
      </c>
      <c r="B149" s="6">
        <v>39.99</v>
      </c>
      <c r="C149" s="7">
        <v>2110112</v>
      </c>
      <c r="D149" s="8">
        <v>1</v>
      </c>
      <c r="E149" s="6" t="s">
        <v>19</v>
      </c>
      <c r="F149" s="9" t="s">
        <v>195</v>
      </c>
      <c r="G149" s="15" t="s">
        <v>204</v>
      </c>
      <c r="H149" s="9" t="s">
        <v>84</v>
      </c>
      <c r="I149" s="9" t="s">
        <v>85</v>
      </c>
      <c r="J149" s="9" t="s">
        <v>86</v>
      </c>
      <c r="K149" s="9" t="s">
        <v>86</v>
      </c>
      <c r="L149" s="9" t="s">
        <v>197</v>
      </c>
      <c r="M149" s="9" t="s">
        <v>88</v>
      </c>
      <c r="N149" s="12">
        <f>IF(L149&lt;&gt;F149,1,"")</f>
        <v>1</v>
      </c>
      <c r="O149" s="9" t="e">
        <f>IF(AND(P149&lt;&gt;0,Q149&lt;&gt;0),A149,"")</f>
        <v>#REF!</v>
      </c>
      <c r="P149" s="9" t="e">
        <f>#REF!</f>
        <v>#REF!</v>
      </c>
      <c r="Q149" s="9" t="e">
        <f>#REF!</f>
        <v>#REF!</v>
      </c>
      <c r="R149" s="9" t="e">
        <f t="shared" si="3"/>
        <v>#REF!</v>
      </c>
      <c r="S149" s="9"/>
      <c r="T149" s="9"/>
      <c r="U149" s="9"/>
    </row>
    <row r="150" spans="1:21" s="33" customFormat="1" ht="15.75" thickBot="1" x14ac:dyDescent="0.3">
      <c r="A150" s="29">
        <v>2110112</v>
      </c>
      <c r="B150" s="6">
        <v>0</v>
      </c>
      <c r="C150" s="7">
        <v>0</v>
      </c>
      <c r="D150" s="8">
        <v>0</v>
      </c>
      <c r="E150" s="6" t="s">
        <v>19</v>
      </c>
      <c r="F150" s="30" t="s">
        <v>195</v>
      </c>
      <c r="G150" s="39" t="s">
        <v>205</v>
      </c>
      <c r="H150" s="30" t="s">
        <v>84</v>
      </c>
      <c r="I150" s="30" t="s">
        <v>85</v>
      </c>
      <c r="J150" s="30" t="s">
        <v>86</v>
      </c>
      <c r="K150" s="30" t="s">
        <v>86</v>
      </c>
      <c r="L150" s="30" t="s">
        <v>197</v>
      </c>
      <c r="M150" s="30" t="s">
        <v>88</v>
      </c>
      <c r="N150" s="32">
        <f>IF(L150&lt;&gt;F150,1,"")</f>
        <v>1</v>
      </c>
      <c r="O150" s="30" t="e">
        <f>IF(AND(P150&lt;&gt;0,Q150&lt;&gt;0),A150,"")</f>
        <v>#REF!</v>
      </c>
      <c r="P150" s="30" t="e">
        <f>#REF!</f>
        <v>#REF!</v>
      </c>
      <c r="Q150" s="30" t="e">
        <f>#REF!</f>
        <v>#REF!</v>
      </c>
      <c r="R150" s="30" t="e">
        <f t="shared" si="3"/>
        <v>#REF!</v>
      </c>
      <c r="S150" s="30"/>
      <c r="T150" s="30"/>
      <c r="U150" s="30"/>
    </row>
    <row r="151" spans="1:21" s="26" customFormat="1" x14ac:dyDescent="0.25">
      <c r="A151" s="21">
        <v>2110113</v>
      </c>
      <c r="B151" s="6">
        <v>119.9</v>
      </c>
      <c r="C151" s="7">
        <v>2110113</v>
      </c>
      <c r="D151" s="8">
        <v>1</v>
      </c>
      <c r="E151" s="6" t="s">
        <v>19</v>
      </c>
      <c r="F151" s="22" t="s">
        <v>206</v>
      </c>
      <c r="G151" s="36" t="s">
        <v>207</v>
      </c>
      <c r="H151" s="22" t="s">
        <v>84</v>
      </c>
      <c r="I151" s="22" t="s">
        <v>85</v>
      </c>
      <c r="J151" s="22" t="s">
        <v>86</v>
      </c>
      <c r="K151" s="22" t="s">
        <v>86</v>
      </c>
      <c r="L151" s="22" t="s">
        <v>208</v>
      </c>
      <c r="M151" s="22" t="s">
        <v>88</v>
      </c>
      <c r="N151" s="25" t="str">
        <f>IF(L151&lt;&gt;F151,1,"")</f>
        <v/>
      </c>
      <c r="O151" s="22" t="e">
        <f>IF(AND(P151&lt;&gt;0,Q151&lt;&gt;0),A151,"")</f>
        <v>#REF!</v>
      </c>
      <c r="P151" s="22" t="e">
        <f>#REF!</f>
        <v>#REF!</v>
      </c>
      <c r="Q151" s="22" t="e">
        <f>#REF!</f>
        <v>#REF!</v>
      </c>
      <c r="R151" s="22" t="e">
        <f t="shared" si="3"/>
        <v>#REF!</v>
      </c>
      <c r="S151" s="22"/>
      <c r="T151" s="22"/>
      <c r="U151" s="22"/>
    </row>
    <row r="152" spans="1:21" s="28" customFormat="1" x14ac:dyDescent="0.25">
      <c r="A152" s="27">
        <v>2110113</v>
      </c>
      <c r="B152" s="6">
        <v>59.95</v>
      </c>
      <c r="C152" s="7">
        <v>2110113</v>
      </c>
      <c r="D152" s="8">
        <v>1</v>
      </c>
      <c r="E152" s="6" t="s">
        <v>19</v>
      </c>
      <c r="F152" s="9" t="s">
        <v>206</v>
      </c>
      <c r="G152" s="15" t="s">
        <v>209</v>
      </c>
      <c r="H152" s="9" t="s">
        <v>84</v>
      </c>
      <c r="I152" s="9" t="s">
        <v>85</v>
      </c>
      <c r="J152" s="9" t="s">
        <v>86</v>
      </c>
      <c r="K152" s="9" t="s">
        <v>86</v>
      </c>
      <c r="L152" s="9" t="s">
        <v>208</v>
      </c>
      <c r="M152" s="9" t="s">
        <v>88</v>
      </c>
      <c r="N152" s="12" t="str">
        <f>IF(L152&lt;&gt;F152,1,"")</f>
        <v/>
      </c>
      <c r="O152" s="9" t="e">
        <f>IF(AND(P152&lt;&gt;0,Q152&lt;&gt;0),A152,"")</f>
        <v>#REF!</v>
      </c>
      <c r="P152" s="9" t="e">
        <f>#REF!</f>
        <v>#REF!</v>
      </c>
      <c r="Q152" s="9" t="e">
        <f>#REF!</f>
        <v>#REF!</v>
      </c>
      <c r="R152" s="9" t="e">
        <f t="shared" si="3"/>
        <v>#REF!</v>
      </c>
      <c r="S152" s="9"/>
      <c r="T152" s="9"/>
      <c r="U152" s="9"/>
    </row>
    <row r="153" spans="1:21" s="33" customFormat="1" ht="15.75" thickBot="1" x14ac:dyDescent="0.3">
      <c r="A153" s="29">
        <v>2110113</v>
      </c>
      <c r="B153" s="6">
        <v>0</v>
      </c>
      <c r="C153" s="7">
        <v>0</v>
      </c>
      <c r="D153" s="8">
        <v>0</v>
      </c>
      <c r="E153" s="6" t="s">
        <v>19</v>
      </c>
      <c r="F153" s="30" t="s">
        <v>206</v>
      </c>
      <c r="G153" s="31" t="s">
        <v>210</v>
      </c>
      <c r="H153" s="30" t="s">
        <v>84</v>
      </c>
      <c r="I153" s="30" t="s">
        <v>85</v>
      </c>
      <c r="J153" s="30" t="s">
        <v>86</v>
      </c>
      <c r="K153" s="30" t="s">
        <v>86</v>
      </c>
      <c r="L153" s="30" t="s">
        <v>208</v>
      </c>
      <c r="M153" s="30" t="s">
        <v>88</v>
      </c>
      <c r="N153" s="32" t="str">
        <f>IF(L153&lt;&gt;F153,1,"")</f>
        <v/>
      </c>
      <c r="O153" s="30" t="e">
        <f>IF(AND(P153&lt;&gt;0,Q153&lt;&gt;0),A153,"")</f>
        <v>#REF!</v>
      </c>
      <c r="P153" s="30" t="e">
        <f>#REF!</f>
        <v>#REF!</v>
      </c>
      <c r="Q153" s="30" t="e">
        <f>#REF!</f>
        <v>#REF!</v>
      </c>
      <c r="R153" s="30" t="e">
        <f t="shared" si="3"/>
        <v>#REF!</v>
      </c>
      <c r="S153" s="30"/>
      <c r="T153" s="30"/>
      <c r="U153" s="30"/>
    </row>
    <row r="154" spans="1:21" s="26" customFormat="1" x14ac:dyDescent="0.25">
      <c r="A154" s="21">
        <v>2110114</v>
      </c>
      <c r="B154" s="6">
        <v>15.9</v>
      </c>
      <c r="C154" s="7">
        <v>2110114</v>
      </c>
      <c r="D154" s="8">
        <v>1</v>
      </c>
      <c r="E154" s="6" t="s">
        <v>19</v>
      </c>
      <c r="F154" s="22" t="s">
        <v>211</v>
      </c>
      <c r="G154" s="23" t="s">
        <v>212</v>
      </c>
      <c r="H154" s="22" t="s">
        <v>84</v>
      </c>
      <c r="I154" s="22" t="s">
        <v>85</v>
      </c>
      <c r="J154" s="22" t="s">
        <v>86</v>
      </c>
      <c r="K154" s="22" t="s">
        <v>86</v>
      </c>
      <c r="L154" s="22" t="s">
        <v>211</v>
      </c>
      <c r="M154" s="22" t="s">
        <v>88</v>
      </c>
      <c r="N154" s="25" t="str">
        <f>IF(L154&lt;&gt;F154,1,"")</f>
        <v/>
      </c>
      <c r="O154" s="22" t="e">
        <f>IF(AND(P154&lt;&gt;0,Q154&lt;&gt;0),A154,"")</f>
        <v>#REF!</v>
      </c>
      <c r="P154" s="22" t="e">
        <f>#REF!</f>
        <v>#REF!</v>
      </c>
      <c r="Q154" s="22" t="e">
        <f>#REF!</f>
        <v>#REF!</v>
      </c>
      <c r="R154" s="22" t="e">
        <f t="shared" si="3"/>
        <v>#REF!</v>
      </c>
      <c r="S154" s="22"/>
      <c r="T154" s="22"/>
      <c r="U154" s="22"/>
    </row>
    <row r="155" spans="1:21" s="28" customFormat="1" x14ac:dyDescent="0.25">
      <c r="A155" s="27">
        <v>2110114</v>
      </c>
      <c r="B155" s="6">
        <v>12.9</v>
      </c>
      <c r="C155" s="7">
        <v>2110114</v>
      </c>
      <c r="D155" s="8">
        <v>1</v>
      </c>
      <c r="E155" s="6" t="s">
        <v>19</v>
      </c>
      <c r="F155" s="9" t="s">
        <v>211</v>
      </c>
      <c r="G155" s="10" t="s">
        <v>213</v>
      </c>
      <c r="H155" s="9" t="s">
        <v>84</v>
      </c>
      <c r="I155" s="9" t="s">
        <v>85</v>
      </c>
      <c r="J155" s="9" t="s">
        <v>86</v>
      </c>
      <c r="K155" s="9" t="s">
        <v>86</v>
      </c>
      <c r="L155" s="9" t="s">
        <v>211</v>
      </c>
      <c r="M155" s="9" t="s">
        <v>88</v>
      </c>
      <c r="N155" s="12" t="str">
        <f>IF(L155&lt;&gt;F155,1,"")</f>
        <v/>
      </c>
      <c r="O155" s="9" t="e">
        <f>IF(AND(P155&lt;&gt;0,Q155&lt;&gt;0),A155,"")</f>
        <v>#REF!</v>
      </c>
      <c r="P155" s="9" t="e">
        <f>#REF!</f>
        <v>#REF!</v>
      </c>
      <c r="Q155" s="9" t="e">
        <f>#REF!</f>
        <v>#REF!</v>
      </c>
      <c r="R155" s="9" t="e">
        <f t="shared" si="3"/>
        <v>#REF!</v>
      </c>
      <c r="S155" s="9"/>
      <c r="T155" s="9"/>
      <c r="U155" s="9"/>
    </row>
    <row r="156" spans="1:21" s="28" customFormat="1" x14ac:dyDescent="0.25">
      <c r="A156" s="27">
        <v>2110114</v>
      </c>
      <c r="B156" s="6">
        <v>0</v>
      </c>
      <c r="C156" s="7">
        <v>0</v>
      </c>
      <c r="D156" s="8">
        <v>0</v>
      </c>
      <c r="E156" s="6" t="s">
        <v>19</v>
      </c>
      <c r="F156" s="9" t="s">
        <v>211</v>
      </c>
      <c r="G156" s="10" t="s">
        <v>214</v>
      </c>
      <c r="H156" s="9" t="s">
        <v>84</v>
      </c>
      <c r="I156" s="9" t="s">
        <v>85</v>
      </c>
      <c r="J156" s="9" t="s">
        <v>86</v>
      </c>
      <c r="K156" s="9" t="s">
        <v>86</v>
      </c>
      <c r="L156" s="9" t="s">
        <v>211</v>
      </c>
      <c r="M156" s="9" t="s">
        <v>88</v>
      </c>
      <c r="N156" s="12" t="str">
        <f>IF(L156&lt;&gt;F156,1,"")</f>
        <v/>
      </c>
      <c r="O156" s="9" t="e">
        <f>IF(AND(P156&lt;&gt;0,Q156&lt;&gt;0),A156,"")</f>
        <v>#REF!</v>
      </c>
      <c r="P156" s="9" t="e">
        <f>#REF!</f>
        <v>#REF!</v>
      </c>
      <c r="Q156" s="9" t="e">
        <f>#REF!</f>
        <v>#REF!</v>
      </c>
      <c r="R156" s="9" t="e">
        <f t="shared" si="3"/>
        <v>#REF!</v>
      </c>
      <c r="S156" s="9"/>
      <c r="T156" s="9"/>
      <c r="U156" s="9"/>
    </row>
    <row r="157" spans="1:21" s="28" customFormat="1" x14ac:dyDescent="0.25">
      <c r="A157" s="27">
        <v>2110114</v>
      </c>
      <c r="B157" s="6">
        <v>0</v>
      </c>
      <c r="C157" s="7">
        <v>0</v>
      </c>
      <c r="D157" s="8">
        <v>0</v>
      </c>
      <c r="E157" s="6" t="s">
        <v>19</v>
      </c>
      <c r="F157" s="9" t="s">
        <v>211</v>
      </c>
      <c r="G157" s="10" t="s">
        <v>215</v>
      </c>
      <c r="H157" s="9" t="s">
        <v>84</v>
      </c>
      <c r="I157" s="9" t="s">
        <v>85</v>
      </c>
      <c r="J157" s="9" t="s">
        <v>86</v>
      </c>
      <c r="K157" s="9" t="s">
        <v>86</v>
      </c>
      <c r="L157" s="9" t="s">
        <v>211</v>
      </c>
      <c r="M157" s="9" t="s">
        <v>88</v>
      </c>
      <c r="N157" s="12" t="str">
        <f>IF(L157&lt;&gt;F157,1,"")</f>
        <v/>
      </c>
      <c r="O157" s="9" t="e">
        <f>IF(AND(P157&lt;&gt;0,Q157&lt;&gt;0),A157,"")</f>
        <v>#REF!</v>
      </c>
      <c r="P157" s="9" t="e">
        <f>#REF!</f>
        <v>#REF!</v>
      </c>
      <c r="Q157" s="9" t="e">
        <f>#REF!</f>
        <v>#REF!</v>
      </c>
      <c r="R157" s="9" t="e">
        <f t="shared" si="3"/>
        <v>#REF!</v>
      </c>
      <c r="S157" s="9"/>
      <c r="T157" s="9"/>
      <c r="U157" s="9"/>
    </row>
    <row r="158" spans="1:21" s="28" customFormat="1" x14ac:dyDescent="0.25">
      <c r="A158" s="27">
        <v>2110114</v>
      </c>
      <c r="B158" s="6">
        <v>0</v>
      </c>
      <c r="C158" s="7">
        <v>0</v>
      </c>
      <c r="D158" s="8">
        <v>0</v>
      </c>
      <c r="E158" s="6" t="s">
        <v>19</v>
      </c>
      <c r="F158" s="9" t="s">
        <v>211</v>
      </c>
      <c r="G158" s="10" t="s">
        <v>216</v>
      </c>
      <c r="H158" s="9" t="s">
        <v>84</v>
      </c>
      <c r="I158" s="9" t="s">
        <v>85</v>
      </c>
      <c r="J158" s="9" t="s">
        <v>86</v>
      </c>
      <c r="K158" s="9" t="s">
        <v>86</v>
      </c>
      <c r="L158" s="9" t="s">
        <v>211</v>
      </c>
      <c r="M158" s="9" t="s">
        <v>88</v>
      </c>
      <c r="N158" s="12" t="str">
        <f>IF(L158&lt;&gt;F158,1,"")</f>
        <v/>
      </c>
      <c r="O158" s="9" t="e">
        <f>IF(AND(P158&lt;&gt;0,Q158&lt;&gt;0),A158,"")</f>
        <v>#REF!</v>
      </c>
      <c r="P158" s="9" t="e">
        <f>#REF!</f>
        <v>#REF!</v>
      </c>
      <c r="Q158" s="9" t="e">
        <f>#REF!</f>
        <v>#REF!</v>
      </c>
      <c r="R158" s="9" t="e">
        <f t="shared" si="3"/>
        <v>#REF!</v>
      </c>
      <c r="S158" s="9"/>
      <c r="T158" s="9"/>
      <c r="U158" s="9"/>
    </row>
    <row r="159" spans="1:21" s="28" customFormat="1" x14ac:dyDescent="0.25">
      <c r="A159" s="27">
        <v>2110114</v>
      </c>
      <c r="B159" s="6">
        <v>0</v>
      </c>
      <c r="C159" s="7">
        <v>0</v>
      </c>
      <c r="D159" s="8">
        <v>0</v>
      </c>
      <c r="E159" s="6" t="s">
        <v>19</v>
      </c>
      <c r="F159" s="9" t="s">
        <v>211</v>
      </c>
      <c r="G159" s="10" t="s">
        <v>217</v>
      </c>
      <c r="H159" s="9" t="s">
        <v>84</v>
      </c>
      <c r="I159" s="9" t="s">
        <v>85</v>
      </c>
      <c r="J159" s="9" t="s">
        <v>86</v>
      </c>
      <c r="K159" s="9" t="s">
        <v>86</v>
      </c>
      <c r="L159" s="9" t="s">
        <v>211</v>
      </c>
      <c r="M159" s="9" t="s">
        <v>88</v>
      </c>
      <c r="N159" s="12" t="str">
        <f>IF(L159&lt;&gt;F159,1,"")</f>
        <v/>
      </c>
      <c r="O159" s="9" t="e">
        <f>IF(AND(P159&lt;&gt;0,Q159&lt;&gt;0),A159,"")</f>
        <v>#REF!</v>
      </c>
      <c r="P159" s="9" t="e">
        <f>#REF!</f>
        <v>#REF!</v>
      </c>
      <c r="Q159" s="9" t="e">
        <f>#REF!</f>
        <v>#REF!</v>
      </c>
      <c r="R159" s="9" t="e">
        <f t="shared" si="3"/>
        <v>#REF!</v>
      </c>
      <c r="S159" s="9"/>
      <c r="T159" s="9"/>
      <c r="U159" s="9"/>
    </row>
    <row r="160" spans="1:21" s="28" customFormat="1" x14ac:dyDescent="0.25">
      <c r="A160" s="27">
        <v>2110114</v>
      </c>
      <c r="B160" s="6">
        <v>49.99</v>
      </c>
      <c r="C160" s="7">
        <v>2110114</v>
      </c>
      <c r="D160" s="8">
        <v>1</v>
      </c>
      <c r="E160" s="6" t="s">
        <v>19</v>
      </c>
      <c r="F160" s="9" t="s">
        <v>211</v>
      </c>
      <c r="G160" s="15" t="s">
        <v>218</v>
      </c>
      <c r="H160" s="9" t="s">
        <v>84</v>
      </c>
      <c r="I160" s="9" t="s">
        <v>85</v>
      </c>
      <c r="J160" s="9" t="s">
        <v>86</v>
      </c>
      <c r="K160" s="9" t="s">
        <v>86</v>
      </c>
      <c r="L160" s="9" t="s">
        <v>211</v>
      </c>
      <c r="M160" s="9" t="s">
        <v>88</v>
      </c>
      <c r="N160" s="12" t="str">
        <f>IF(L160&lt;&gt;F160,1,"")</f>
        <v/>
      </c>
      <c r="O160" s="9" t="e">
        <f>IF(AND(P160&lt;&gt;0,Q160&lt;&gt;0),A160,"")</f>
        <v>#REF!</v>
      </c>
      <c r="P160" s="9" t="e">
        <f>#REF!</f>
        <v>#REF!</v>
      </c>
      <c r="Q160" s="9" t="e">
        <f>#REF!</f>
        <v>#REF!</v>
      </c>
      <c r="R160" s="9" t="e">
        <f t="shared" si="3"/>
        <v>#REF!</v>
      </c>
      <c r="S160" s="9"/>
      <c r="T160" s="9"/>
      <c r="U160" s="9"/>
    </row>
    <row r="161" spans="1:21" s="28" customFormat="1" x14ac:dyDescent="0.25">
      <c r="A161" s="27">
        <v>2110114</v>
      </c>
      <c r="B161" s="6">
        <v>35.99</v>
      </c>
      <c r="C161" s="7">
        <v>2110114</v>
      </c>
      <c r="D161" s="8">
        <v>1</v>
      </c>
      <c r="E161" s="6" t="s">
        <v>19</v>
      </c>
      <c r="F161" s="9" t="s">
        <v>211</v>
      </c>
      <c r="G161" s="15" t="s">
        <v>219</v>
      </c>
      <c r="H161" s="9" t="s">
        <v>84</v>
      </c>
      <c r="I161" s="9" t="s">
        <v>85</v>
      </c>
      <c r="J161" s="9" t="s">
        <v>86</v>
      </c>
      <c r="K161" s="9" t="s">
        <v>86</v>
      </c>
      <c r="L161" s="9" t="s">
        <v>211</v>
      </c>
      <c r="M161" s="9" t="s">
        <v>88</v>
      </c>
      <c r="N161" s="12" t="str">
        <f>IF(L161&lt;&gt;F161,1,"")</f>
        <v/>
      </c>
      <c r="O161" s="9" t="e">
        <f>IF(AND(P161&lt;&gt;0,Q161&lt;&gt;0),A161,"")</f>
        <v>#REF!</v>
      </c>
      <c r="P161" s="9" t="e">
        <f>#REF!</f>
        <v>#REF!</v>
      </c>
      <c r="Q161" s="9" t="e">
        <f>#REF!</f>
        <v>#REF!</v>
      </c>
      <c r="R161" s="9" t="e">
        <f t="shared" si="3"/>
        <v>#REF!</v>
      </c>
      <c r="S161" s="9"/>
      <c r="T161" s="9"/>
      <c r="U161" s="9"/>
    </row>
    <row r="162" spans="1:21" s="33" customFormat="1" ht="15.75" thickBot="1" x14ac:dyDescent="0.3">
      <c r="A162" s="29">
        <v>2110114</v>
      </c>
      <c r="B162" s="6">
        <v>32.99</v>
      </c>
      <c r="C162" s="7">
        <v>2110114</v>
      </c>
      <c r="D162" s="8">
        <v>1</v>
      </c>
      <c r="E162" s="6" t="s">
        <v>19</v>
      </c>
      <c r="F162" s="30" t="s">
        <v>211</v>
      </c>
      <c r="G162" s="39" t="s">
        <v>220</v>
      </c>
      <c r="H162" s="30" t="s">
        <v>84</v>
      </c>
      <c r="I162" s="30" t="s">
        <v>85</v>
      </c>
      <c r="J162" s="30" t="s">
        <v>86</v>
      </c>
      <c r="K162" s="30" t="s">
        <v>86</v>
      </c>
      <c r="L162" s="30" t="s">
        <v>211</v>
      </c>
      <c r="M162" s="30" t="s">
        <v>88</v>
      </c>
      <c r="N162" s="32" t="str">
        <f>IF(L162&lt;&gt;F162,1,"")</f>
        <v/>
      </c>
      <c r="O162" s="30" t="e">
        <f>IF(AND(P162&lt;&gt;0,Q162&lt;&gt;0),A162,"")</f>
        <v>#REF!</v>
      </c>
      <c r="P162" s="30" t="e">
        <f>#REF!</f>
        <v>#REF!</v>
      </c>
      <c r="Q162" s="30" t="e">
        <f>#REF!</f>
        <v>#REF!</v>
      </c>
      <c r="R162" s="30" t="e">
        <f t="shared" si="3"/>
        <v>#REF!</v>
      </c>
      <c r="S162" s="30"/>
      <c r="T162" s="30"/>
      <c r="U162" s="30"/>
    </row>
    <row r="163" spans="1:21" s="26" customFormat="1" x14ac:dyDescent="0.25">
      <c r="A163" s="21">
        <v>2110115</v>
      </c>
      <c r="B163" s="6">
        <v>0</v>
      </c>
      <c r="C163" s="7">
        <v>0</v>
      </c>
      <c r="D163" s="8">
        <v>0</v>
      </c>
      <c r="E163" s="6" t="s">
        <v>19</v>
      </c>
      <c r="F163" s="22" t="s">
        <v>221</v>
      </c>
      <c r="G163" s="40" t="s">
        <v>222</v>
      </c>
      <c r="H163" s="22" t="s">
        <v>84</v>
      </c>
      <c r="I163" s="22" t="s">
        <v>85</v>
      </c>
      <c r="J163" s="22" t="s">
        <v>86</v>
      </c>
      <c r="K163" s="22" t="s">
        <v>86</v>
      </c>
      <c r="L163" s="22" t="s">
        <v>223</v>
      </c>
      <c r="M163" s="22" t="s">
        <v>88</v>
      </c>
      <c r="N163" s="25">
        <f>IF(L163&lt;&gt;F163,1,"")</f>
        <v>1</v>
      </c>
      <c r="O163" s="22" t="e">
        <f>IF(AND(P163&lt;&gt;0,Q163&lt;&gt;0),A163,"")</f>
        <v>#REF!</v>
      </c>
      <c r="P163" s="22" t="e">
        <f>#REF!</f>
        <v>#REF!</v>
      </c>
      <c r="Q163" s="22" t="e">
        <f>#REF!</f>
        <v>#REF!</v>
      </c>
      <c r="R163" s="22" t="e">
        <f t="shared" si="3"/>
        <v>#REF!</v>
      </c>
      <c r="S163" s="22"/>
      <c r="T163" s="22"/>
      <c r="U163" s="22"/>
    </row>
    <row r="164" spans="1:21" s="28" customFormat="1" x14ac:dyDescent="0.25">
      <c r="A164" s="27">
        <v>2110115</v>
      </c>
      <c r="B164" s="6">
        <v>51.9</v>
      </c>
      <c r="C164" s="7">
        <v>0</v>
      </c>
      <c r="D164" s="8">
        <v>0</v>
      </c>
      <c r="E164" s="6" t="s">
        <v>19</v>
      </c>
      <c r="F164" s="9" t="s">
        <v>221</v>
      </c>
      <c r="G164" s="37" t="s">
        <v>224</v>
      </c>
      <c r="H164" s="9" t="s">
        <v>84</v>
      </c>
      <c r="I164" s="9" t="s">
        <v>85</v>
      </c>
      <c r="J164" s="9" t="s">
        <v>86</v>
      </c>
      <c r="K164" s="9" t="s">
        <v>86</v>
      </c>
      <c r="L164" s="9" t="s">
        <v>223</v>
      </c>
      <c r="M164" s="9" t="s">
        <v>88</v>
      </c>
      <c r="N164" s="12">
        <f>IF(L164&lt;&gt;F164,1,"")</f>
        <v>1</v>
      </c>
      <c r="O164" s="9" t="e">
        <f>IF(AND(P164&lt;&gt;0,Q164&lt;&gt;0),A164,"")</f>
        <v>#REF!</v>
      </c>
      <c r="P164" s="9" t="e">
        <f>#REF!</f>
        <v>#REF!</v>
      </c>
      <c r="Q164" s="9" t="e">
        <f>#REF!</f>
        <v>#REF!</v>
      </c>
      <c r="R164" s="9" t="e">
        <f t="shared" si="3"/>
        <v>#REF!</v>
      </c>
      <c r="S164" s="9"/>
      <c r="T164" s="9"/>
      <c r="U164" s="9"/>
    </row>
    <row r="165" spans="1:21" s="28" customFormat="1" x14ac:dyDescent="0.25">
      <c r="A165" s="27">
        <v>2110115</v>
      </c>
      <c r="B165" s="6">
        <v>49.9</v>
      </c>
      <c r="C165" s="7">
        <v>2110115</v>
      </c>
      <c r="D165" s="8">
        <v>1</v>
      </c>
      <c r="E165" s="6" t="s">
        <v>19</v>
      </c>
      <c r="F165" s="9" t="s">
        <v>221</v>
      </c>
      <c r="G165" s="37" t="s">
        <v>225</v>
      </c>
      <c r="H165" s="9" t="s">
        <v>84</v>
      </c>
      <c r="I165" s="9" t="s">
        <v>85</v>
      </c>
      <c r="J165" s="9" t="s">
        <v>86</v>
      </c>
      <c r="K165" s="9" t="s">
        <v>86</v>
      </c>
      <c r="L165" s="9" t="s">
        <v>223</v>
      </c>
      <c r="M165" s="9" t="s">
        <v>88</v>
      </c>
      <c r="N165" s="12">
        <f>IF(L165&lt;&gt;F165,1,"")</f>
        <v>1</v>
      </c>
      <c r="O165" s="9" t="e">
        <f>IF(AND(P165&lt;&gt;0,Q165&lt;&gt;0),A165,"")</f>
        <v>#REF!</v>
      </c>
      <c r="P165" s="9" t="e">
        <f>#REF!</f>
        <v>#REF!</v>
      </c>
      <c r="Q165" s="9" t="e">
        <f>#REF!</f>
        <v>#REF!</v>
      </c>
      <c r="R165" s="9" t="e">
        <f t="shared" si="3"/>
        <v>#REF!</v>
      </c>
      <c r="S165" s="9"/>
      <c r="T165" s="9"/>
      <c r="U165" s="9"/>
    </row>
    <row r="166" spans="1:21" s="28" customFormat="1" x14ac:dyDescent="0.25">
      <c r="A166" s="27">
        <v>2110115</v>
      </c>
      <c r="B166" s="6">
        <v>0</v>
      </c>
      <c r="C166" s="7">
        <v>0</v>
      </c>
      <c r="D166" s="8">
        <v>0</v>
      </c>
      <c r="E166" s="6" t="s">
        <v>19</v>
      </c>
      <c r="F166" s="9" t="s">
        <v>221</v>
      </c>
      <c r="G166" s="10" t="s">
        <v>226</v>
      </c>
      <c r="H166" s="9" t="s">
        <v>84</v>
      </c>
      <c r="I166" s="9" t="s">
        <v>85</v>
      </c>
      <c r="J166" s="9" t="s">
        <v>86</v>
      </c>
      <c r="K166" s="9" t="s">
        <v>86</v>
      </c>
      <c r="L166" s="9" t="s">
        <v>223</v>
      </c>
      <c r="M166" s="9" t="s">
        <v>88</v>
      </c>
      <c r="N166" s="12">
        <f>IF(L166&lt;&gt;F166,1,"")</f>
        <v>1</v>
      </c>
      <c r="O166" s="9" t="e">
        <f>IF(AND(P166&lt;&gt;0,Q166&lt;&gt;0),A166,"")</f>
        <v>#REF!</v>
      </c>
      <c r="P166" s="9" t="e">
        <f>#REF!</f>
        <v>#REF!</v>
      </c>
      <c r="Q166" s="9" t="e">
        <f>#REF!</f>
        <v>#REF!</v>
      </c>
      <c r="R166" s="9" t="e">
        <f t="shared" si="3"/>
        <v>#REF!</v>
      </c>
      <c r="S166" s="9"/>
      <c r="T166" s="9"/>
      <c r="U166" s="9"/>
    </row>
    <row r="167" spans="1:21" s="28" customFormat="1" x14ac:dyDescent="0.25">
      <c r="A167" s="27">
        <v>2110115</v>
      </c>
      <c r="B167" s="6">
        <v>0</v>
      </c>
      <c r="C167" s="7">
        <v>0</v>
      </c>
      <c r="D167" s="8">
        <v>0</v>
      </c>
      <c r="E167" s="6" t="s">
        <v>19</v>
      </c>
      <c r="F167" s="9" t="s">
        <v>221</v>
      </c>
      <c r="G167" s="10" t="s">
        <v>227</v>
      </c>
      <c r="H167" s="9" t="s">
        <v>84</v>
      </c>
      <c r="I167" s="9" t="s">
        <v>85</v>
      </c>
      <c r="J167" s="9" t="s">
        <v>86</v>
      </c>
      <c r="K167" s="9" t="s">
        <v>86</v>
      </c>
      <c r="L167" s="9" t="s">
        <v>223</v>
      </c>
      <c r="M167" s="9" t="s">
        <v>88</v>
      </c>
      <c r="N167" s="12">
        <f>IF(L167&lt;&gt;F167,1,"")</f>
        <v>1</v>
      </c>
      <c r="O167" s="9" t="e">
        <f>IF(AND(P167&lt;&gt;0,Q167&lt;&gt;0),A167,"")</f>
        <v>#REF!</v>
      </c>
      <c r="P167" s="9" t="e">
        <f>#REF!</f>
        <v>#REF!</v>
      </c>
      <c r="Q167" s="9" t="e">
        <f>#REF!</f>
        <v>#REF!</v>
      </c>
      <c r="R167" s="9" t="e">
        <f t="shared" si="3"/>
        <v>#REF!</v>
      </c>
      <c r="S167" s="9"/>
      <c r="T167" s="9"/>
      <c r="U167" s="9"/>
    </row>
    <row r="168" spans="1:21" s="28" customFormat="1" x14ac:dyDescent="0.25">
      <c r="A168" s="27">
        <v>2110115</v>
      </c>
      <c r="B168" s="6">
        <v>0</v>
      </c>
      <c r="C168" s="7">
        <v>0</v>
      </c>
      <c r="D168" s="8">
        <v>0</v>
      </c>
      <c r="E168" s="6" t="s">
        <v>19</v>
      </c>
      <c r="F168" s="9" t="s">
        <v>221</v>
      </c>
      <c r="G168" s="10" t="s">
        <v>228</v>
      </c>
      <c r="H168" s="9" t="s">
        <v>84</v>
      </c>
      <c r="I168" s="9" t="s">
        <v>85</v>
      </c>
      <c r="J168" s="9" t="s">
        <v>86</v>
      </c>
      <c r="K168" s="9" t="s">
        <v>86</v>
      </c>
      <c r="L168" s="9" t="s">
        <v>223</v>
      </c>
      <c r="M168" s="9" t="s">
        <v>88</v>
      </c>
      <c r="N168" s="12">
        <f>IF(L168&lt;&gt;F168,1,"")</f>
        <v>1</v>
      </c>
      <c r="O168" s="9" t="e">
        <f>IF(AND(P168&lt;&gt;0,Q168&lt;&gt;0),A168,"")</f>
        <v>#REF!</v>
      </c>
      <c r="P168" s="9" t="e">
        <f>#REF!</f>
        <v>#REF!</v>
      </c>
      <c r="Q168" s="9" t="e">
        <f>#REF!</f>
        <v>#REF!</v>
      </c>
      <c r="R168" s="9" t="e">
        <f t="shared" si="3"/>
        <v>#REF!</v>
      </c>
      <c r="S168" s="9"/>
      <c r="T168" s="9"/>
      <c r="U168" s="9"/>
    </row>
    <row r="169" spans="1:21" s="28" customFormat="1" x14ac:dyDescent="0.25">
      <c r="A169" s="27">
        <v>2110115</v>
      </c>
      <c r="B169" s="6">
        <v>79.95</v>
      </c>
      <c r="C169" s="7">
        <v>2110115</v>
      </c>
      <c r="D169" s="8">
        <v>1</v>
      </c>
      <c r="E169" s="6" t="s">
        <v>19</v>
      </c>
      <c r="F169" s="9" t="s">
        <v>221</v>
      </c>
      <c r="G169" s="15" t="s">
        <v>229</v>
      </c>
      <c r="H169" s="9" t="s">
        <v>84</v>
      </c>
      <c r="I169" s="9" t="s">
        <v>85</v>
      </c>
      <c r="J169" s="9" t="s">
        <v>86</v>
      </c>
      <c r="K169" s="9" t="s">
        <v>86</v>
      </c>
      <c r="L169" s="9" t="s">
        <v>223</v>
      </c>
      <c r="M169" s="9" t="s">
        <v>88</v>
      </c>
      <c r="N169" s="12">
        <f>IF(L169&lt;&gt;F169,1,"")</f>
        <v>1</v>
      </c>
      <c r="O169" s="9" t="e">
        <f>IF(AND(P169&lt;&gt;0,Q169&lt;&gt;0),A169,"")</f>
        <v>#REF!</v>
      </c>
      <c r="P169" s="9" t="e">
        <f>#REF!</f>
        <v>#REF!</v>
      </c>
      <c r="Q169" s="9" t="e">
        <f>#REF!</f>
        <v>#REF!</v>
      </c>
      <c r="R169" s="9" t="e">
        <f t="shared" si="3"/>
        <v>#REF!</v>
      </c>
      <c r="S169" s="9"/>
      <c r="T169" s="9"/>
      <c r="U169" s="9"/>
    </row>
    <row r="170" spans="1:21" s="28" customFormat="1" x14ac:dyDescent="0.25">
      <c r="A170" s="27">
        <v>2110115</v>
      </c>
      <c r="B170" s="6">
        <v>35.99</v>
      </c>
      <c r="C170" s="7">
        <v>2110115</v>
      </c>
      <c r="D170" s="8">
        <v>0.60033361134278562</v>
      </c>
      <c r="E170" s="6" t="s">
        <v>19</v>
      </c>
      <c r="F170" s="9" t="s">
        <v>221</v>
      </c>
      <c r="G170" s="15" t="s">
        <v>230</v>
      </c>
      <c r="H170" s="9" t="s">
        <v>84</v>
      </c>
      <c r="I170" s="9" t="s">
        <v>85</v>
      </c>
      <c r="J170" s="9" t="s">
        <v>86</v>
      </c>
      <c r="K170" s="9" t="s">
        <v>86</v>
      </c>
      <c r="L170" s="9" t="s">
        <v>223</v>
      </c>
      <c r="M170" s="9" t="s">
        <v>88</v>
      </c>
      <c r="N170" s="12">
        <f>IF(L170&lt;&gt;F170,1,"")</f>
        <v>1</v>
      </c>
      <c r="O170" s="9" t="e">
        <f>IF(AND(P170&lt;&gt;0,Q170&lt;&gt;0),A170,"")</f>
        <v>#REF!</v>
      </c>
      <c r="P170" s="9" t="e">
        <f>#REF!</f>
        <v>#REF!</v>
      </c>
      <c r="Q170" s="9" t="e">
        <f>#REF!</f>
        <v>#REF!</v>
      </c>
      <c r="R170" s="9" t="e">
        <f t="shared" si="3"/>
        <v>#REF!</v>
      </c>
      <c r="S170" s="9"/>
      <c r="T170" s="9"/>
      <c r="U170" s="9"/>
    </row>
    <row r="171" spans="1:21" s="33" customFormat="1" ht="15.75" thickBot="1" x14ac:dyDescent="0.3">
      <c r="A171" s="29">
        <v>2110115</v>
      </c>
      <c r="B171" s="6">
        <v>0</v>
      </c>
      <c r="C171" s="7">
        <v>0</v>
      </c>
      <c r="D171" s="8">
        <v>0</v>
      </c>
      <c r="E171" s="6" t="s">
        <v>19</v>
      </c>
      <c r="F171" s="30" t="s">
        <v>221</v>
      </c>
      <c r="G171" s="30" t="s">
        <v>231</v>
      </c>
      <c r="H171" s="30" t="s">
        <v>84</v>
      </c>
      <c r="I171" s="30" t="s">
        <v>85</v>
      </c>
      <c r="J171" s="30" t="s">
        <v>86</v>
      </c>
      <c r="K171" s="30" t="s">
        <v>86</v>
      </c>
      <c r="L171" s="30" t="s">
        <v>223</v>
      </c>
      <c r="M171" s="30" t="s">
        <v>88</v>
      </c>
      <c r="N171" s="32">
        <f>IF(L171&lt;&gt;F171,1,"")</f>
        <v>1</v>
      </c>
      <c r="O171" s="30" t="e">
        <f>IF(AND(P171&lt;&gt;0,Q171&lt;&gt;0),A171,"")</f>
        <v>#REF!</v>
      </c>
      <c r="P171" s="30" t="e">
        <f>#REF!</f>
        <v>#REF!</v>
      </c>
      <c r="Q171" s="30" t="e">
        <f>#REF!</f>
        <v>#REF!</v>
      </c>
      <c r="R171" s="30" t="e">
        <f t="shared" si="3"/>
        <v>#REF!</v>
      </c>
      <c r="S171" s="30"/>
      <c r="T171" s="30"/>
      <c r="U171" s="30"/>
    </row>
    <row r="172" spans="1:21" s="26" customFormat="1" x14ac:dyDescent="0.25">
      <c r="A172" s="21">
        <v>2110116</v>
      </c>
      <c r="B172" s="6">
        <v>99.9</v>
      </c>
      <c r="C172" s="7">
        <v>2110116</v>
      </c>
      <c r="D172" s="8">
        <v>1</v>
      </c>
      <c r="E172" s="6" t="s">
        <v>19</v>
      </c>
      <c r="F172" s="22" t="s">
        <v>232</v>
      </c>
      <c r="G172" s="40" t="s">
        <v>233</v>
      </c>
      <c r="H172" s="22" t="s">
        <v>84</v>
      </c>
      <c r="I172" s="22" t="s">
        <v>85</v>
      </c>
      <c r="J172" s="22" t="s">
        <v>86</v>
      </c>
      <c r="K172" s="22" t="s">
        <v>86</v>
      </c>
      <c r="L172" s="22" t="s">
        <v>234</v>
      </c>
      <c r="M172" s="22" t="s">
        <v>88</v>
      </c>
      <c r="N172" s="25">
        <f>IF(L172&lt;&gt;F172,1,"")</f>
        <v>1</v>
      </c>
      <c r="O172" s="22" t="e">
        <f>IF(AND(P172&lt;&gt;0,Q172&lt;&gt;0),A172,"")</f>
        <v>#REF!</v>
      </c>
      <c r="P172" s="22" t="e">
        <f>#REF!</f>
        <v>#REF!</v>
      </c>
      <c r="Q172" s="22" t="e">
        <f>#REF!</f>
        <v>#REF!</v>
      </c>
      <c r="R172" s="22" t="e">
        <f t="shared" si="3"/>
        <v>#REF!</v>
      </c>
      <c r="S172" s="22"/>
      <c r="T172" s="22"/>
      <c r="U172" s="22"/>
    </row>
    <row r="173" spans="1:21" s="28" customFormat="1" x14ac:dyDescent="0.25">
      <c r="A173" s="27">
        <v>2110116</v>
      </c>
      <c r="B173" s="6">
        <v>99.9</v>
      </c>
      <c r="C173" s="7">
        <v>2110116</v>
      </c>
      <c r="D173" s="8">
        <v>1</v>
      </c>
      <c r="E173" s="6" t="s">
        <v>19</v>
      </c>
      <c r="F173" s="9" t="s">
        <v>232</v>
      </c>
      <c r="G173" s="15" t="s">
        <v>235</v>
      </c>
      <c r="H173" s="9" t="s">
        <v>84</v>
      </c>
      <c r="I173" s="9" t="s">
        <v>85</v>
      </c>
      <c r="J173" s="9" t="s">
        <v>86</v>
      </c>
      <c r="K173" s="9" t="s">
        <v>86</v>
      </c>
      <c r="L173" s="9" t="s">
        <v>234</v>
      </c>
      <c r="M173" s="9" t="s">
        <v>88</v>
      </c>
      <c r="N173" s="12">
        <f>IF(L173&lt;&gt;F173,1,"")</f>
        <v>1</v>
      </c>
      <c r="O173" s="9" t="e">
        <f>IF(AND(P173&lt;&gt;0,Q173&lt;&gt;0),A173,"")</f>
        <v>#REF!</v>
      </c>
      <c r="P173" s="9" t="e">
        <f>#REF!</f>
        <v>#REF!</v>
      </c>
      <c r="Q173" s="9" t="e">
        <f>#REF!</f>
        <v>#REF!</v>
      </c>
      <c r="R173" s="9" t="e">
        <f t="shared" si="3"/>
        <v>#REF!</v>
      </c>
      <c r="S173" s="9"/>
      <c r="T173" s="9"/>
      <c r="U173" s="9"/>
    </row>
    <row r="174" spans="1:21" s="28" customFormat="1" x14ac:dyDescent="0.25">
      <c r="A174" s="27">
        <v>2110116</v>
      </c>
      <c r="B174" s="6">
        <v>99.95</v>
      </c>
      <c r="C174" s="7">
        <v>0</v>
      </c>
      <c r="D174" s="8">
        <v>0.4346597086323114</v>
      </c>
      <c r="E174" s="6" t="s">
        <v>27</v>
      </c>
      <c r="F174" s="9" t="s">
        <v>232</v>
      </c>
      <c r="G174" s="15" t="s">
        <v>236</v>
      </c>
      <c r="H174" s="9" t="s">
        <v>84</v>
      </c>
      <c r="I174" s="9" t="s">
        <v>85</v>
      </c>
      <c r="J174" s="9" t="s">
        <v>86</v>
      </c>
      <c r="K174" s="9" t="s">
        <v>86</v>
      </c>
      <c r="L174" s="9" t="s">
        <v>234</v>
      </c>
      <c r="M174" s="9" t="s">
        <v>88</v>
      </c>
      <c r="N174" s="12">
        <f>IF(L174&lt;&gt;F174,1,"")</f>
        <v>1</v>
      </c>
      <c r="O174" s="9" t="e">
        <f>IF(AND(P174&lt;&gt;0,Q174&lt;&gt;0),A174,"")</f>
        <v>#REF!</v>
      </c>
      <c r="P174" s="9" t="e">
        <f>#REF!</f>
        <v>#REF!</v>
      </c>
      <c r="Q174" s="9" t="e">
        <f>#REF!</f>
        <v>#REF!</v>
      </c>
      <c r="R174" s="9" t="e">
        <f t="shared" si="3"/>
        <v>#REF!</v>
      </c>
      <c r="S174" s="9"/>
      <c r="T174" s="9"/>
      <c r="U174" s="9"/>
    </row>
    <row r="175" spans="1:21" s="28" customFormat="1" x14ac:dyDescent="0.25">
      <c r="A175" s="27">
        <v>2110116</v>
      </c>
      <c r="B175" s="6">
        <v>119.95</v>
      </c>
      <c r="C175" s="7">
        <v>0</v>
      </c>
      <c r="D175" s="8">
        <v>0.59989997499374847</v>
      </c>
      <c r="E175" s="6" t="s">
        <v>27</v>
      </c>
      <c r="F175" s="9" t="s">
        <v>232</v>
      </c>
      <c r="G175" s="15" t="s">
        <v>237</v>
      </c>
      <c r="H175" s="9" t="s">
        <v>84</v>
      </c>
      <c r="I175" s="9" t="s">
        <v>85</v>
      </c>
      <c r="J175" s="9" t="s">
        <v>86</v>
      </c>
      <c r="K175" s="9" t="s">
        <v>86</v>
      </c>
      <c r="L175" s="9" t="s">
        <v>234</v>
      </c>
      <c r="M175" s="9" t="s">
        <v>88</v>
      </c>
      <c r="N175" s="12">
        <f>IF(L175&lt;&gt;F175,1,"")</f>
        <v>1</v>
      </c>
      <c r="O175" s="9" t="e">
        <f>IF(AND(P175&lt;&gt;0,Q175&lt;&gt;0),A175,"")</f>
        <v>#REF!</v>
      </c>
      <c r="P175" s="9" t="e">
        <f>#REF!</f>
        <v>#REF!</v>
      </c>
      <c r="Q175" s="9" t="e">
        <f>#REF!</f>
        <v>#REF!</v>
      </c>
      <c r="R175" s="9" t="e">
        <f t="shared" si="3"/>
        <v>#REF!</v>
      </c>
      <c r="S175" s="9"/>
      <c r="T175" s="9"/>
      <c r="U175" s="9"/>
    </row>
    <row r="176" spans="1:21" s="28" customFormat="1" x14ac:dyDescent="0.25">
      <c r="A176" s="27">
        <v>2110116</v>
      </c>
      <c r="B176" s="6">
        <v>169.95</v>
      </c>
      <c r="C176" s="7">
        <v>2110116</v>
      </c>
      <c r="D176" s="8">
        <v>1</v>
      </c>
      <c r="E176" s="6" t="s">
        <v>19</v>
      </c>
      <c r="F176" s="9" t="s">
        <v>232</v>
      </c>
      <c r="G176" s="15" t="s">
        <v>238</v>
      </c>
      <c r="H176" s="9" t="s">
        <v>84</v>
      </c>
      <c r="I176" s="9" t="s">
        <v>85</v>
      </c>
      <c r="J176" s="9" t="s">
        <v>86</v>
      </c>
      <c r="K176" s="9" t="s">
        <v>86</v>
      </c>
      <c r="L176" s="9" t="s">
        <v>234</v>
      </c>
      <c r="M176" s="9" t="s">
        <v>88</v>
      </c>
      <c r="N176" s="12">
        <f>IF(L176&lt;&gt;F176,1,"")</f>
        <v>1</v>
      </c>
      <c r="O176" s="9" t="e">
        <f>IF(AND(P176&lt;&gt;0,Q176&lt;&gt;0),A176,"")</f>
        <v>#REF!</v>
      </c>
      <c r="P176" s="9" t="e">
        <f>#REF!</f>
        <v>#REF!</v>
      </c>
      <c r="Q176" s="9" t="e">
        <f>#REF!</f>
        <v>#REF!</v>
      </c>
      <c r="R176" s="9" t="e">
        <f t="shared" si="3"/>
        <v>#REF!</v>
      </c>
      <c r="S176" s="9"/>
      <c r="T176" s="9"/>
      <c r="U176" s="9"/>
    </row>
    <row r="177" spans="1:21" s="28" customFormat="1" x14ac:dyDescent="0.25">
      <c r="A177" s="27">
        <v>2110116</v>
      </c>
      <c r="B177" s="6">
        <v>0</v>
      </c>
      <c r="C177" s="7">
        <v>0</v>
      </c>
      <c r="D177" s="8">
        <v>0</v>
      </c>
      <c r="E177" s="6" t="s">
        <v>19</v>
      </c>
      <c r="F177" s="9" t="s">
        <v>232</v>
      </c>
      <c r="G177" s="10" t="s">
        <v>239</v>
      </c>
      <c r="H177" s="9" t="s">
        <v>84</v>
      </c>
      <c r="I177" s="9" t="s">
        <v>85</v>
      </c>
      <c r="J177" s="9" t="s">
        <v>86</v>
      </c>
      <c r="K177" s="9" t="s">
        <v>86</v>
      </c>
      <c r="L177" s="9" t="s">
        <v>234</v>
      </c>
      <c r="M177" s="9" t="s">
        <v>88</v>
      </c>
      <c r="N177" s="12">
        <f>IF(L177&lt;&gt;F177,1,"")</f>
        <v>1</v>
      </c>
      <c r="O177" s="9" t="e">
        <f>IF(AND(P177&lt;&gt;0,Q177&lt;&gt;0),A177,"")</f>
        <v>#REF!</v>
      </c>
      <c r="P177" s="9" t="e">
        <f>#REF!</f>
        <v>#REF!</v>
      </c>
      <c r="Q177" s="9" t="e">
        <f>#REF!</f>
        <v>#REF!</v>
      </c>
      <c r="R177" s="9" t="e">
        <f t="shared" si="3"/>
        <v>#REF!</v>
      </c>
      <c r="S177" s="9"/>
      <c r="T177" s="9"/>
      <c r="U177" s="9"/>
    </row>
    <row r="178" spans="1:21" s="28" customFormat="1" x14ac:dyDescent="0.25">
      <c r="A178" s="27">
        <v>2110116</v>
      </c>
      <c r="B178" s="6">
        <v>0</v>
      </c>
      <c r="C178" s="7">
        <v>0</v>
      </c>
      <c r="D178" s="8">
        <v>0</v>
      </c>
      <c r="E178" s="6" t="s">
        <v>19</v>
      </c>
      <c r="F178" s="9" t="s">
        <v>232</v>
      </c>
      <c r="G178" s="10" t="s">
        <v>240</v>
      </c>
      <c r="H178" s="9" t="s">
        <v>84</v>
      </c>
      <c r="I178" s="9" t="s">
        <v>85</v>
      </c>
      <c r="J178" s="9" t="s">
        <v>86</v>
      </c>
      <c r="K178" s="9" t="s">
        <v>86</v>
      </c>
      <c r="L178" s="9" t="s">
        <v>234</v>
      </c>
      <c r="M178" s="9" t="s">
        <v>88</v>
      </c>
      <c r="N178" s="12">
        <f>IF(L178&lt;&gt;F178,1,"")</f>
        <v>1</v>
      </c>
      <c r="O178" s="9" t="e">
        <f>IF(AND(P178&lt;&gt;0,Q178&lt;&gt;0),A178,"")</f>
        <v>#REF!</v>
      </c>
      <c r="P178" s="9" t="e">
        <f>#REF!</f>
        <v>#REF!</v>
      </c>
      <c r="Q178" s="9" t="e">
        <f>#REF!</f>
        <v>#REF!</v>
      </c>
      <c r="R178" s="9" t="e">
        <f t="shared" si="3"/>
        <v>#REF!</v>
      </c>
      <c r="S178" s="9"/>
      <c r="T178" s="9"/>
      <c r="U178" s="9"/>
    </row>
    <row r="179" spans="1:21" s="28" customFormat="1" x14ac:dyDescent="0.25">
      <c r="A179" s="27">
        <v>2110116</v>
      </c>
      <c r="B179" s="6">
        <v>99.99</v>
      </c>
      <c r="C179" s="7">
        <v>2110116</v>
      </c>
      <c r="D179" s="8">
        <v>1</v>
      </c>
      <c r="E179" s="6" t="s">
        <v>19</v>
      </c>
      <c r="F179" s="9" t="s">
        <v>232</v>
      </c>
      <c r="G179" s="10" t="s">
        <v>241</v>
      </c>
      <c r="H179" s="9" t="s">
        <v>84</v>
      </c>
      <c r="I179" s="9" t="s">
        <v>85</v>
      </c>
      <c r="J179" s="9" t="s">
        <v>86</v>
      </c>
      <c r="K179" s="9" t="s">
        <v>86</v>
      </c>
      <c r="L179" s="9" t="s">
        <v>234</v>
      </c>
      <c r="M179" s="9" t="s">
        <v>88</v>
      </c>
      <c r="N179" s="12">
        <f>IF(L179&lt;&gt;F179,1,"")</f>
        <v>1</v>
      </c>
      <c r="O179" s="9" t="e">
        <f>IF(AND(P179&lt;&gt;0,Q179&lt;&gt;0),A179,"")</f>
        <v>#REF!</v>
      </c>
      <c r="P179" s="9" t="e">
        <f>#REF!</f>
        <v>#REF!</v>
      </c>
      <c r="Q179" s="9" t="e">
        <f>#REF!</f>
        <v>#REF!</v>
      </c>
      <c r="R179" s="9" t="e">
        <f t="shared" si="3"/>
        <v>#REF!</v>
      </c>
      <c r="S179" s="9"/>
      <c r="T179" s="9"/>
      <c r="U179" s="9"/>
    </row>
    <row r="180" spans="1:21" s="33" customFormat="1" ht="15.75" thickBot="1" x14ac:dyDescent="0.3">
      <c r="A180" s="29">
        <v>2110116</v>
      </c>
      <c r="B180" s="6">
        <v>0</v>
      </c>
      <c r="C180" s="7">
        <v>0</v>
      </c>
      <c r="D180" s="8">
        <v>0</v>
      </c>
      <c r="E180" s="6" t="s">
        <v>19</v>
      </c>
      <c r="F180" s="30" t="s">
        <v>232</v>
      </c>
      <c r="G180" s="31" t="s">
        <v>242</v>
      </c>
      <c r="H180" s="30" t="s">
        <v>84</v>
      </c>
      <c r="I180" s="30" t="s">
        <v>85</v>
      </c>
      <c r="J180" s="30" t="s">
        <v>86</v>
      </c>
      <c r="K180" s="30" t="s">
        <v>86</v>
      </c>
      <c r="L180" s="30" t="s">
        <v>234</v>
      </c>
      <c r="M180" s="30" t="s">
        <v>88</v>
      </c>
      <c r="N180" s="32">
        <f>IF(L180&lt;&gt;F180,1,"")</f>
        <v>1</v>
      </c>
      <c r="O180" s="30" t="e">
        <f>IF(AND(P180&lt;&gt;0,Q180&lt;&gt;0),A180,"")</f>
        <v>#REF!</v>
      </c>
      <c r="P180" s="30" t="e">
        <f>#REF!</f>
        <v>#REF!</v>
      </c>
      <c r="Q180" s="30" t="e">
        <f>#REF!</f>
        <v>#REF!</v>
      </c>
      <c r="R180" s="30" t="e">
        <f t="shared" si="3"/>
        <v>#REF!</v>
      </c>
      <c r="S180" s="30"/>
      <c r="T180" s="30"/>
      <c r="U180" s="30"/>
    </row>
    <row r="181" spans="1:21" s="26" customFormat="1" x14ac:dyDescent="0.25">
      <c r="A181" s="21">
        <v>2110117</v>
      </c>
      <c r="B181" s="6">
        <v>99.9</v>
      </c>
      <c r="C181" s="7">
        <v>2110117</v>
      </c>
      <c r="D181" s="8">
        <v>1</v>
      </c>
      <c r="E181" s="6" t="s">
        <v>19</v>
      </c>
      <c r="F181" s="22" t="s">
        <v>243</v>
      </c>
      <c r="G181" s="23" t="s">
        <v>244</v>
      </c>
      <c r="H181" s="22" t="s">
        <v>84</v>
      </c>
      <c r="I181" s="22" t="s">
        <v>85</v>
      </c>
      <c r="J181" s="22" t="s">
        <v>86</v>
      </c>
      <c r="K181" s="22" t="s">
        <v>86</v>
      </c>
      <c r="L181" s="22" t="s">
        <v>245</v>
      </c>
      <c r="M181" s="22" t="s">
        <v>88</v>
      </c>
      <c r="N181" s="25">
        <f>IF(L181&lt;&gt;F181,1,"")</f>
        <v>1</v>
      </c>
      <c r="O181" s="22" t="e">
        <f>IF(AND(P181&lt;&gt;0,Q181&lt;&gt;0),A181,"")</f>
        <v>#REF!</v>
      </c>
      <c r="P181" s="22" t="e">
        <f>#REF!</f>
        <v>#REF!</v>
      </c>
      <c r="Q181" s="22" t="e">
        <f>#REF!</f>
        <v>#REF!</v>
      </c>
      <c r="R181" s="22" t="e">
        <f t="shared" si="3"/>
        <v>#REF!</v>
      </c>
      <c r="S181" s="22"/>
      <c r="T181" s="22"/>
      <c r="U181" s="22"/>
    </row>
    <row r="182" spans="1:21" s="28" customFormat="1" x14ac:dyDescent="0.25">
      <c r="A182" s="27">
        <v>2110117</v>
      </c>
      <c r="B182" s="6">
        <v>0</v>
      </c>
      <c r="C182" s="7">
        <v>0</v>
      </c>
      <c r="D182" s="8">
        <v>0</v>
      </c>
      <c r="E182" s="6" t="s">
        <v>19</v>
      </c>
      <c r="F182" s="9" t="s">
        <v>243</v>
      </c>
      <c r="G182" s="10" t="s">
        <v>246</v>
      </c>
      <c r="H182" s="9" t="s">
        <v>84</v>
      </c>
      <c r="I182" s="9" t="s">
        <v>85</v>
      </c>
      <c r="J182" s="9" t="s">
        <v>86</v>
      </c>
      <c r="K182" s="9" t="s">
        <v>86</v>
      </c>
      <c r="L182" s="9" t="s">
        <v>245</v>
      </c>
      <c r="M182" s="9" t="s">
        <v>88</v>
      </c>
      <c r="N182" s="12">
        <f>IF(L182&lt;&gt;F182,1,"")</f>
        <v>1</v>
      </c>
      <c r="O182" s="9" t="e">
        <f>IF(AND(P182&lt;&gt;0,Q182&lt;&gt;0),A182,"")</f>
        <v>#REF!</v>
      </c>
      <c r="P182" s="9" t="e">
        <f>#REF!</f>
        <v>#REF!</v>
      </c>
      <c r="Q182" s="9" t="e">
        <f>#REF!</f>
        <v>#REF!</v>
      </c>
      <c r="R182" s="9" t="e">
        <f t="shared" si="3"/>
        <v>#REF!</v>
      </c>
      <c r="S182" s="9"/>
      <c r="T182" s="9"/>
      <c r="U182" s="9"/>
    </row>
    <row r="183" spans="1:21" s="28" customFormat="1" x14ac:dyDescent="0.25">
      <c r="A183" s="27">
        <v>2110117</v>
      </c>
      <c r="B183" s="6">
        <v>0</v>
      </c>
      <c r="C183" s="7">
        <v>0</v>
      </c>
      <c r="D183" s="8">
        <v>0</v>
      </c>
      <c r="E183" s="6" t="s">
        <v>19</v>
      </c>
      <c r="F183" s="9" t="s">
        <v>243</v>
      </c>
      <c r="G183" s="10" t="s">
        <v>247</v>
      </c>
      <c r="H183" s="9" t="s">
        <v>84</v>
      </c>
      <c r="I183" s="9" t="s">
        <v>85</v>
      </c>
      <c r="J183" s="9" t="s">
        <v>86</v>
      </c>
      <c r="K183" s="9" t="s">
        <v>86</v>
      </c>
      <c r="L183" s="9" t="s">
        <v>245</v>
      </c>
      <c r="M183" s="9" t="s">
        <v>88</v>
      </c>
      <c r="N183" s="12">
        <f>IF(L183&lt;&gt;F183,1,"")</f>
        <v>1</v>
      </c>
      <c r="O183" s="9" t="e">
        <f>IF(AND(P183&lt;&gt;0,Q183&lt;&gt;0),A183,"")</f>
        <v>#REF!</v>
      </c>
      <c r="P183" s="9" t="e">
        <f>#REF!</f>
        <v>#REF!</v>
      </c>
      <c r="Q183" s="9" t="e">
        <f>#REF!</f>
        <v>#REF!</v>
      </c>
      <c r="R183" s="9" t="e">
        <f t="shared" si="3"/>
        <v>#REF!</v>
      </c>
      <c r="S183" s="9"/>
      <c r="T183" s="9"/>
      <c r="U183" s="9"/>
    </row>
    <row r="184" spans="1:21" s="28" customFormat="1" x14ac:dyDescent="0.25">
      <c r="A184" s="27">
        <v>2110117</v>
      </c>
      <c r="B184" s="6">
        <v>0</v>
      </c>
      <c r="C184" s="7">
        <v>0</v>
      </c>
      <c r="D184" s="8">
        <v>0</v>
      </c>
      <c r="E184" s="6" t="s">
        <v>19</v>
      </c>
      <c r="F184" s="9" t="s">
        <v>243</v>
      </c>
      <c r="G184" s="10" t="s">
        <v>248</v>
      </c>
      <c r="H184" s="9" t="s">
        <v>84</v>
      </c>
      <c r="I184" s="9" t="s">
        <v>85</v>
      </c>
      <c r="J184" s="9" t="s">
        <v>86</v>
      </c>
      <c r="K184" s="9" t="s">
        <v>86</v>
      </c>
      <c r="L184" s="9" t="s">
        <v>245</v>
      </c>
      <c r="M184" s="9" t="s">
        <v>88</v>
      </c>
      <c r="N184" s="12">
        <f>IF(L184&lt;&gt;F184,1,"")</f>
        <v>1</v>
      </c>
      <c r="O184" s="9" t="e">
        <f>IF(AND(P184&lt;&gt;0,Q184&lt;&gt;0),A184,"")</f>
        <v>#REF!</v>
      </c>
      <c r="P184" s="9" t="e">
        <f>#REF!</f>
        <v>#REF!</v>
      </c>
      <c r="Q184" s="9" t="e">
        <f>#REF!</f>
        <v>#REF!</v>
      </c>
      <c r="R184" s="9" t="e">
        <f t="shared" si="3"/>
        <v>#REF!</v>
      </c>
      <c r="S184" s="9"/>
      <c r="T184" s="9"/>
      <c r="U184" s="9"/>
    </row>
    <row r="185" spans="1:21" s="28" customFormat="1" x14ac:dyDescent="0.25">
      <c r="A185" s="27">
        <v>2110117</v>
      </c>
      <c r="B185" s="6">
        <v>0</v>
      </c>
      <c r="C185" s="7">
        <v>0</v>
      </c>
      <c r="D185" s="8">
        <v>0</v>
      </c>
      <c r="E185" s="6" t="s">
        <v>19</v>
      </c>
      <c r="F185" s="9" t="s">
        <v>243</v>
      </c>
      <c r="G185" s="10" t="s">
        <v>249</v>
      </c>
      <c r="H185" s="9" t="s">
        <v>84</v>
      </c>
      <c r="I185" s="9" t="s">
        <v>85</v>
      </c>
      <c r="J185" s="9" t="s">
        <v>86</v>
      </c>
      <c r="K185" s="9" t="s">
        <v>86</v>
      </c>
      <c r="L185" s="9" t="s">
        <v>245</v>
      </c>
      <c r="M185" s="9" t="s">
        <v>88</v>
      </c>
      <c r="N185" s="12">
        <f>IF(L185&lt;&gt;F185,1,"")</f>
        <v>1</v>
      </c>
      <c r="O185" s="9" t="e">
        <f>IF(AND(P185&lt;&gt;0,Q185&lt;&gt;0),A185,"")</f>
        <v>#REF!</v>
      </c>
      <c r="P185" s="9" t="e">
        <f>#REF!</f>
        <v>#REF!</v>
      </c>
      <c r="Q185" s="9" t="e">
        <f>#REF!</f>
        <v>#REF!</v>
      </c>
      <c r="R185" s="9" t="e">
        <f t="shared" si="3"/>
        <v>#REF!</v>
      </c>
      <c r="S185" s="9"/>
      <c r="T185" s="9"/>
      <c r="U185" s="9"/>
    </row>
    <row r="186" spans="1:21" s="28" customFormat="1" x14ac:dyDescent="0.25">
      <c r="A186" s="27">
        <v>2110117</v>
      </c>
      <c r="B186" s="6">
        <v>154.99</v>
      </c>
      <c r="C186" s="7">
        <v>2110117</v>
      </c>
      <c r="D186" s="8">
        <v>1</v>
      </c>
      <c r="E186" s="6" t="s">
        <v>19</v>
      </c>
      <c r="F186" s="9" t="s">
        <v>243</v>
      </c>
      <c r="G186" s="10" t="s">
        <v>250</v>
      </c>
      <c r="H186" s="9" t="s">
        <v>84</v>
      </c>
      <c r="I186" s="9" t="s">
        <v>85</v>
      </c>
      <c r="J186" s="9" t="s">
        <v>86</v>
      </c>
      <c r="K186" s="9" t="s">
        <v>86</v>
      </c>
      <c r="L186" s="9" t="s">
        <v>245</v>
      </c>
      <c r="M186" s="9" t="s">
        <v>88</v>
      </c>
      <c r="N186" s="12">
        <f>IF(L186&lt;&gt;F186,1,"")</f>
        <v>1</v>
      </c>
      <c r="O186" s="9" t="e">
        <f>IF(AND(P186&lt;&gt;0,Q186&lt;&gt;0),A186,"")</f>
        <v>#REF!</v>
      </c>
      <c r="P186" s="9" t="e">
        <f>#REF!</f>
        <v>#REF!</v>
      </c>
      <c r="Q186" s="9" t="e">
        <f>#REF!</f>
        <v>#REF!</v>
      </c>
      <c r="R186" s="9" t="e">
        <f t="shared" si="3"/>
        <v>#REF!</v>
      </c>
      <c r="S186" s="9"/>
      <c r="T186" s="9"/>
      <c r="U186" s="9"/>
    </row>
    <row r="187" spans="1:21" s="28" customFormat="1" x14ac:dyDescent="0.25">
      <c r="A187" s="27">
        <v>2110117</v>
      </c>
      <c r="B187" s="6">
        <v>129.99</v>
      </c>
      <c r="C187" s="7">
        <v>2110117</v>
      </c>
      <c r="D187" s="8">
        <v>1</v>
      </c>
      <c r="E187" s="6" t="s">
        <v>19</v>
      </c>
      <c r="F187" s="9" t="s">
        <v>243</v>
      </c>
      <c r="G187" s="10" t="s">
        <v>251</v>
      </c>
      <c r="H187" s="9" t="s">
        <v>84</v>
      </c>
      <c r="I187" s="9" t="s">
        <v>85</v>
      </c>
      <c r="J187" s="9" t="s">
        <v>86</v>
      </c>
      <c r="K187" s="9" t="s">
        <v>86</v>
      </c>
      <c r="L187" s="9" t="s">
        <v>245</v>
      </c>
      <c r="M187" s="9" t="s">
        <v>88</v>
      </c>
      <c r="N187" s="12">
        <f>IF(L187&lt;&gt;F187,1,"")</f>
        <v>1</v>
      </c>
      <c r="O187" s="9" t="e">
        <f>IF(AND(P187&lt;&gt;0,Q187&lt;&gt;0),A187,"")</f>
        <v>#REF!</v>
      </c>
      <c r="P187" s="9" t="e">
        <f>#REF!</f>
        <v>#REF!</v>
      </c>
      <c r="Q187" s="9" t="e">
        <f>#REF!</f>
        <v>#REF!</v>
      </c>
      <c r="R187" s="9" t="e">
        <f t="shared" si="3"/>
        <v>#REF!</v>
      </c>
      <c r="S187" s="9"/>
      <c r="T187" s="9"/>
      <c r="U187" s="9"/>
    </row>
    <row r="188" spans="1:21" s="28" customFormat="1" x14ac:dyDescent="0.25">
      <c r="A188" s="27">
        <v>2110117</v>
      </c>
      <c r="B188" s="6">
        <v>189.99</v>
      </c>
      <c r="C188" s="7">
        <v>2110117</v>
      </c>
      <c r="D188" s="8">
        <v>1</v>
      </c>
      <c r="E188" s="6" t="s">
        <v>19</v>
      </c>
      <c r="F188" s="9" t="s">
        <v>243</v>
      </c>
      <c r="G188" s="10" t="s">
        <v>252</v>
      </c>
      <c r="H188" s="9" t="s">
        <v>84</v>
      </c>
      <c r="I188" s="9" t="s">
        <v>85</v>
      </c>
      <c r="J188" s="9" t="s">
        <v>86</v>
      </c>
      <c r="K188" s="9" t="s">
        <v>86</v>
      </c>
      <c r="L188" s="9" t="s">
        <v>245</v>
      </c>
      <c r="M188" s="9" t="s">
        <v>88</v>
      </c>
      <c r="N188" s="12">
        <f>IF(L188&lt;&gt;F188,1,"")</f>
        <v>1</v>
      </c>
      <c r="O188" s="9" t="e">
        <f>IF(AND(P188&lt;&gt;0,Q188&lt;&gt;0),A188,"")</f>
        <v>#REF!</v>
      </c>
      <c r="P188" s="9" t="e">
        <f>#REF!</f>
        <v>#REF!</v>
      </c>
      <c r="Q188" s="9" t="e">
        <f>#REF!</f>
        <v>#REF!</v>
      </c>
      <c r="R188" s="9" t="e">
        <f t="shared" si="3"/>
        <v>#REF!</v>
      </c>
      <c r="S188" s="9"/>
      <c r="T188" s="9"/>
      <c r="U188" s="9"/>
    </row>
    <row r="189" spans="1:21" s="33" customFormat="1" ht="15.75" thickBot="1" x14ac:dyDescent="0.3">
      <c r="A189" s="29">
        <v>2110117</v>
      </c>
      <c r="B189" s="6">
        <v>0</v>
      </c>
      <c r="C189" s="7">
        <v>0</v>
      </c>
      <c r="D189" s="8">
        <v>0</v>
      </c>
      <c r="E189" s="6" t="s">
        <v>19</v>
      </c>
      <c r="F189" s="30" t="s">
        <v>243</v>
      </c>
      <c r="G189" s="31" t="s">
        <v>253</v>
      </c>
      <c r="H189" s="30" t="s">
        <v>84</v>
      </c>
      <c r="I189" s="30" t="s">
        <v>85</v>
      </c>
      <c r="J189" s="30" t="s">
        <v>86</v>
      </c>
      <c r="K189" s="30" t="s">
        <v>86</v>
      </c>
      <c r="L189" s="30" t="s">
        <v>245</v>
      </c>
      <c r="M189" s="30" t="s">
        <v>88</v>
      </c>
      <c r="N189" s="32">
        <f>IF(L189&lt;&gt;F189,1,"")</f>
        <v>1</v>
      </c>
      <c r="O189" s="30" t="e">
        <f>IF(AND(P189&lt;&gt;0,Q189&lt;&gt;0),A189,"")</f>
        <v>#REF!</v>
      </c>
      <c r="P189" s="30" t="e">
        <f>#REF!</f>
        <v>#REF!</v>
      </c>
      <c r="Q189" s="30" t="e">
        <f>#REF!</f>
        <v>#REF!</v>
      </c>
      <c r="R189" s="30" t="e">
        <f t="shared" si="3"/>
        <v>#REF!</v>
      </c>
      <c r="S189" s="30"/>
      <c r="T189" s="30"/>
      <c r="U189" s="30"/>
    </row>
    <row r="190" spans="1:21" s="26" customFormat="1" ht="15.75" thickBot="1" x14ac:dyDescent="0.3">
      <c r="A190" s="21">
        <v>2110118</v>
      </c>
      <c r="B190" s="6">
        <v>99.9</v>
      </c>
      <c r="C190" s="7">
        <v>2110118</v>
      </c>
      <c r="D190" s="8">
        <v>1</v>
      </c>
      <c r="E190" s="6" t="s">
        <v>19</v>
      </c>
      <c r="F190" s="22" t="s">
        <v>254</v>
      </c>
      <c r="G190" s="36" t="s">
        <v>255</v>
      </c>
      <c r="H190" s="22" t="s">
        <v>84</v>
      </c>
      <c r="I190" s="22" t="s">
        <v>85</v>
      </c>
      <c r="J190" s="22" t="s">
        <v>86</v>
      </c>
      <c r="K190" s="22" t="s">
        <v>86</v>
      </c>
      <c r="L190" s="22" t="s">
        <v>254</v>
      </c>
      <c r="M190" s="22" t="s">
        <v>88</v>
      </c>
      <c r="N190" s="25" t="str">
        <f>IF(L190&lt;&gt;F190,1,"")</f>
        <v/>
      </c>
      <c r="O190" s="22" t="e">
        <f>IF(AND(P190&lt;&gt;0,Q190&lt;&gt;0),A190,"")</f>
        <v>#REF!</v>
      </c>
      <c r="P190" s="22" t="e">
        <f>#REF!</f>
        <v>#REF!</v>
      </c>
      <c r="Q190" s="22" t="e">
        <f>#REF!</f>
        <v>#REF!</v>
      </c>
      <c r="R190" s="22" t="e">
        <f t="shared" si="3"/>
        <v>#REF!</v>
      </c>
      <c r="S190" s="22"/>
      <c r="T190" s="22"/>
      <c r="U190" s="22"/>
    </row>
    <row r="191" spans="1:21" s="28" customFormat="1" x14ac:dyDescent="0.25">
      <c r="A191" s="27">
        <v>2110118</v>
      </c>
      <c r="B191" s="6">
        <v>189.9</v>
      </c>
      <c r="C191" s="7">
        <v>2110118</v>
      </c>
      <c r="D191" s="8">
        <v>1</v>
      </c>
      <c r="E191" s="6" t="s">
        <v>19</v>
      </c>
      <c r="F191" s="9" t="s">
        <v>254</v>
      </c>
      <c r="G191" s="36" t="s">
        <v>256</v>
      </c>
      <c r="H191" s="9" t="s">
        <v>84</v>
      </c>
      <c r="I191" s="9" t="s">
        <v>85</v>
      </c>
      <c r="J191" s="9" t="s">
        <v>86</v>
      </c>
      <c r="K191" s="9" t="s">
        <v>86</v>
      </c>
      <c r="L191" s="9" t="s">
        <v>254</v>
      </c>
      <c r="M191" s="9" t="s">
        <v>88</v>
      </c>
      <c r="N191" s="12" t="str">
        <f>IF(L191&lt;&gt;F191,1,"")</f>
        <v/>
      </c>
      <c r="O191" s="9" t="e">
        <f>IF(AND(P191&lt;&gt;0,Q191&lt;&gt;0),A191,"")</f>
        <v>#REF!</v>
      </c>
      <c r="P191" s="9" t="e">
        <f>#REF!</f>
        <v>#REF!</v>
      </c>
      <c r="Q191" s="9" t="e">
        <f>#REF!</f>
        <v>#REF!</v>
      </c>
      <c r="R191" s="9" t="e">
        <f t="shared" si="3"/>
        <v>#REF!</v>
      </c>
      <c r="S191" s="9"/>
      <c r="T191" s="9"/>
      <c r="U191" s="9"/>
    </row>
    <row r="192" spans="1:21" s="28" customFormat="1" x14ac:dyDescent="0.25">
      <c r="A192" s="27">
        <v>2110118</v>
      </c>
      <c r="B192" s="6">
        <v>99.9</v>
      </c>
      <c r="C192" s="7">
        <v>2110118</v>
      </c>
      <c r="D192" s="8">
        <v>1</v>
      </c>
      <c r="E192" s="6" t="s">
        <v>19</v>
      </c>
      <c r="F192" s="9" t="s">
        <v>254</v>
      </c>
      <c r="G192" s="15" t="s">
        <v>257</v>
      </c>
      <c r="H192" s="9" t="s">
        <v>84</v>
      </c>
      <c r="I192" s="9" t="s">
        <v>85</v>
      </c>
      <c r="J192" s="9" t="s">
        <v>86</v>
      </c>
      <c r="K192" s="9" t="s">
        <v>86</v>
      </c>
      <c r="L192" s="9" t="s">
        <v>254</v>
      </c>
      <c r="M192" s="9" t="s">
        <v>88</v>
      </c>
      <c r="N192" s="12" t="str">
        <f>IF(L192&lt;&gt;F192,1,"")</f>
        <v/>
      </c>
      <c r="O192" s="9" t="e">
        <f>IF(AND(P192&lt;&gt;0,Q192&lt;&gt;0),A192,"")</f>
        <v>#REF!</v>
      </c>
      <c r="P192" s="9" t="e">
        <f>#REF!</f>
        <v>#REF!</v>
      </c>
      <c r="Q192" s="9" t="e">
        <f>#REF!</f>
        <v>#REF!</v>
      </c>
      <c r="R192" s="9" t="e">
        <f t="shared" si="3"/>
        <v>#REF!</v>
      </c>
      <c r="S192" s="9"/>
      <c r="T192" s="9"/>
      <c r="U192" s="9"/>
    </row>
    <row r="193" spans="1:21" s="28" customFormat="1" x14ac:dyDescent="0.25">
      <c r="A193" s="27">
        <v>2110118</v>
      </c>
      <c r="B193" s="6">
        <v>0</v>
      </c>
      <c r="C193" s="7">
        <v>0</v>
      </c>
      <c r="D193" s="8">
        <v>0</v>
      </c>
      <c r="E193" s="6" t="s">
        <v>19</v>
      </c>
      <c r="F193" s="9" t="s">
        <v>254</v>
      </c>
      <c r="G193" s="10" t="s">
        <v>258</v>
      </c>
      <c r="H193" s="9" t="s">
        <v>84</v>
      </c>
      <c r="I193" s="9" t="s">
        <v>85</v>
      </c>
      <c r="J193" s="9" t="s">
        <v>86</v>
      </c>
      <c r="K193" s="9" t="s">
        <v>86</v>
      </c>
      <c r="L193" s="9" t="s">
        <v>254</v>
      </c>
      <c r="M193" s="9" t="s">
        <v>88</v>
      </c>
      <c r="N193" s="12" t="str">
        <f>IF(L193&lt;&gt;F193,1,"")</f>
        <v/>
      </c>
      <c r="O193" s="9" t="e">
        <f>IF(AND(P193&lt;&gt;0,Q193&lt;&gt;0),A193,"")</f>
        <v>#REF!</v>
      </c>
      <c r="P193" s="9" t="e">
        <f>#REF!</f>
        <v>#REF!</v>
      </c>
      <c r="Q193" s="9" t="e">
        <f>#REF!</f>
        <v>#REF!</v>
      </c>
      <c r="R193" s="9" t="e">
        <f t="shared" si="3"/>
        <v>#REF!</v>
      </c>
      <c r="S193" s="9"/>
      <c r="T193" s="9"/>
      <c r="U193" s="9"/>
    </row>
    <row r="194" spans="1:21" s="28" customFormat="1" x14ac:dyDescent="0.25">
      <c r="A194" s="27">
        <v>2110118</v>
      </c>
      <c r="B194" s="6">
        <v>0</v>
      </c>
      <c r="C194" s="7">
        <v>0</v>
      </c>
      <c r="D194" s="8">
        <v>0</v>
      </c>
      <c r="E194" s="6" t="s">
        <v>19</v>
      </c>
      <c r="F194" s="9" t="s">
        <v>254</v>
      </c>
      <c r="G194" s="10" t="s">
        <v>259</v>
      </c>
      <c r="H194" s="9" t="s">
        <v>84</v>
      </c>
      <c r="I194" s="9" t="s">
        <v>85</v>
      </c>
      <c r="J194" s="9" t="s">
        <v>86</v>
      </c>
      <c r="K194" s="9" t="s">
        <v>86</v>
      </c>
      <c r="L194" s="9" t="s">
        <v>254</v>
      </c>
      <c r="M194" s="9" t="s">
        <v>88</v>
      </c>
      <c r="N194" s="12" t="str">
        <f>IF(L194&lt;&gt;F194,1,"")</f>
        <v/>
      </c>
      <c r="O194" s="9" t="e">
        <f>IF(AND(P194&lt;&gt;0,Q194&lt;&gt;0),A194,"")</f>
        <v>#REF!</v>
      </c>
      <c r="P194" s="9" t="e">
        <f>#REF!</f>
        <v>#REF!</v>
      </c>
      <c r="Q194" s="9" t="e">
        <f>#REF!</f>
        <v>#REF!</v>
      </c>
      <c r="R194" s="9" t="e">
        <f t="shared" si="3"/>
        <v>#REF!</v>
      </c>
      <c r="S194" s="9"/>
      <c r="T194" s="9"/>
      <c r="U194" s="9"/>
    </row>
    <row r="195" spans="1:21" s="28" customFormat="1" x14ac:dyDescent="0.25">
      <c r="A195" s="27">
        <v>2110118</v>
      </c>
      <c r="B195" s="6">
        <v>0</v>
      </c>
      <c r="C195" s="7">
        <v>0</v>
      </c>
      <c r="D195" s="8">
        <v>0</v>
      </c>
      <c r="E195" s="6" t="s">
        <v>19</v>
      </c>
      <c r="F195" s="9" t="s">
        <v>254</v>
      </c>
      <c r="G195" s="10" t="s">
        <v>260</v>
      </c>
      <c r="H195" s="9" t="s">
        <v>84</v>
      </c>
      <c r="I195" s="9" t="s">
        <v>85</v>
      </c>
      <c r="J195" s="9" t="s">
        <v>86</v>
      </c>
      <c r="K195" s="9" t="s">
        <v>86</v>
      </c>
      <c r="L195" s="9" t="s">
        <v>254</v>
      </c>
      <c r="M195" s="9" t="s">
        <v>88</v>
      </c>
      <c r="N195" s="12" t="str">
        <f>IF(L195&lt;&gt;F195,1,"")</f>
        <v/>
      </c>
      <c r="O195" s="9" t="e">
        <f>IF(AND(P195&lt;&gt;0,Q195&lt;&gt;0),A195,"")</f>
        <v>#REF!</v>
      </c>
      <c r="P195" s="9" t="e">
        <f>#REF!</f>
        <v>#REF!</v>
      </c>
      <c r="Q195" s="9" t="e">
        <f>#REF!</f>
        <v>#REF!</v>
      </c>
      <c r="R195" s="9" t="e">
        <f t="shared" si="3"/>
        <v>#REF!</v>
      </c>
      <c r="S195" s="9"/>
      <c r="T195" s="9"/>
      <c r="U195" s="9"/>
    </row>
    <row r="196" spans="1:21" s="28" customFormat="1" x14ac:dyDescent="0.25">
      <c r="A196" s="27">
        <v>2110118</v>
      </c>
      <c r="B196" s="6">
        <v>0</v>
      </c>
      <c r="C196" s="7">
        <v>0</v>
      </c>
      <c r="D196" s="8">
        <v>0</v>
      </c>
      <c r="E196" s="6" t="s">
        <v>19</v>
      </c>
      <c r="F196" s="9" t="s">
        <v>254</v>
      </c>
      <c r="G196" s="10" t="s">
        <v>261</v>
      </c>
      <c r="H196" s="9" t="s">
        <v>84</v>
      </c>
      <c r="I196" s="9" t="s">
        <v>85</v>
      </c>
      <c r="J196" s="9" t="s">
        <v>86</v>
      </c>
      <c r="K196" s="9" t="s">
        <v>86</v>
      </c>
      <c r="L196" s="9" t="s">
        <v>254</v>
      </c>
      <c r="M196" s="9" t="s">
        <v>88</v>
      </c>
      <c r="N196" s="12" t="str">
        <f>IF(L196&lt;&gt;F196,1,"")</f>
        <v/>
      </c>
      <c r="O196" s="9" t="e">
        <f>IF(AND(P196&lt;&gt;0,Q196&lt;&gt;0),A196,"")</f>
        <v>#REF!</v>
      </c>
      <c r="P196" s="9" t="e">
        <f>#REF!</f>
        <v>#REF!</v>
      </c>
      <c r="Q196" s="9" t="e">
        <f>#REF!</f>
        <v>#REF!</v>
      </c>
      <c r="R196" s="9" t="e">
        <f t="shared" si="3"/>
        <v>#REF!</v>
      </c>
      <c r="S196" s="9"/>
      <c r="T196" s="9"/>
      <c r="U196" s="9"/>
    </row>
    <row r="197" spans="1:21" s="28" customFormat="1" x14ac:dyDescent="0.25">
      <c r="A197" s="27">
        <v>2110118</v>
      </c>
      <c r="B197" s="6">
        <v>74.989999999999995</v>
      </c>
      <c r="C197" s="7">
        <v>2110118</v>
      </c>
      <c r="D197" s="8">
        <v>1</v>
      </c>
      <c r="E197" s="6" t="s">
        <v>19</v>
      </c>
      <c r="F197" s="9" t="s">
        <v>254</v>
      </c>
      <c r="G197" s="10" t="s">
        <v>262</v>
      </c>
      <c r="H197" s="9" t="s">
        <v>84</v>
      </c>
      <c r="I197" s="9" t="s">
        <v>85</v>
      </c>
      <c r="J197" s="9" t="s">
        <v>86</v>
      </c>
      <c r="K197" s="9" t="s">
        <v>86</v>
      </c>
      <c r="L197" s="9" t="s">
        <v>254</v>
      </c>
      <c r="M197" s="9" t="s">
        <v>88</v>
      </c>
      <c r="N197" s="12" t="str">
        <f>IF(L197&lt;&gt;F197,1,"")</f>
        <v/>
      </c>
      <c r="O197" s="9" t="e">
        <f>IF(AND(P197&lt;&gt;0,Q197&lt;&gt;0),A197,"")</f>
        <v>#REF!</v>
      </c>
      <c r="P197" s="9" t="e">
        <f>#REF!</f>
        <v>#REF!</v>
      </c>
      <c r="Q197" s="9" t="e">
        <f>#REF!</f>
        <v>#REF!</v>
      </c>
      <c r="R197" s="9" t="e">
        <f t="shared" si="3"/>
        <v>#REF!</v>
      </c>
      <c r="S197" s="9"/>
      <c r="T197" s="9"/>
      <c r="U197" s="9"/>
    </row>
    <row r="198" spans="1:21" s="33" customFormat="1" ht="15.75" thickBot="1" x14ac:dyDescent="0.3">
      <c r="A198" s="29">
        <v>2110118</v>
      </c>
      <c r="B198" s="6">
        <v>0</v>
      </c>
      <c r="C198" s="7">
        <v>0</v>
      </c>
      <c r="D198" s="8">
        <v>0</v>
      </c>
      <c r="E198" s="6" t="s">
        <v>19</v>
      </c>
      <c r="F198" s="30" t="s">
        <v>254</v>
      </c>
      <c r="G198" s="31" t="s">
        <v>263</v>
      </c>
      <c r="H198" s="30" t="s">
        <v>84</v>
      </c>
      <c r="I198" s="30" t="s">
        <v>85</v>
      </c>
      <c r="J198" s="30" t="s">
        <v>86</v>
      </c>
      <c r="K198" s="30" t="s">
        <v>86</v>
      </c>
      <c r="L198" s="30" t="s">
        <v>254</v>
      </c>
      <c r="M198" s="30" t="s">
        <v>88</v>
      </c>
      <c r="N198" s="32" t="str">
        <f>IF(L198&lt;&gt;F198,1,"")</f>
        <v/>
      </c>
      <c r="O198" s="30" t="e">
        <f>IF(AND(P198&lt;&gt;0,Q198&lt;&gt;0),A198,"")</f>
        <v>#REF!</v>
      </c>
      <c r="P198" s="30" t="e">
        <f>#REF!</f>
        <v>#REF!</v>
      </c>
      <c r="Q198" s="30" t="e">
        <f>#REF!</f>
        <v>#REF!</v>
      </c>
      <c r="R198" s="30" t="e">
        <f t="shared" si="3"/>
        <v>#REF!</v>
      </c>
      <c r="S198" s="30"/>
      <c r="T198" s="30"/>
      <c r="U198" s="30"/>
    </row>
    <row r="199" spans="1:21" s="26" customFormat="1" x14ac:dyDescent="0.25">
      <c r="A199" s="21">
        <v>2110119</v>
      </c>
      <c r="B199" s="6">
        <v>15.9</v>
      </c>
      <c r="C199" s="7">
        <v>2110119</v>
      </c>
      <c r="D199" s="8">
        <v>1</v>
      </c>
      <c r="E199" s="6" t="s">
        <v>19</v>
      </c>
      <c r="F199" s="22" t="s">
        <v>264</v>
      </c>
      <c r="G199" s="23" t="s">
        <v>265</v>
      </c>
      <c r="H199" s="22" t="s">
        <v>84</v>
      </c>
      <c r="I199" s="22" t="s">
        <v>85</v>
      </c>
      <c r="J199" s="22" t="s">
        <v>86</v>
      </c>
      <c r="K199" s="22" t="s">
        <v>86</v>
      </c>
      <c r="L199" s="22" t="s">
        <v>266</v>
      </c>
      <c r="M199" s="22" t="s">
        <v>88</v>
      </c>
      <c r="N199" s="25">
        <f>IF(L199&lt;&gt;F199,1,"")</f>
        <v>1</v>
      </c>
      <c r="O199" s="22" t="e">
        <f>IF(AND(P199&lt;&gt;0,Q199&lt;&gt;0),A199,"")</f>
        <v>#REF!</v>
      </c>
      <c r="P199" s="22" t="e">
        <f>#REF!</f>
        <v>#REF!</v>
      </c>
      <c r="Q199" s="22" t="e">
        <f>#REF!</f>
        <v>#REF!</v>
      </c>
      <c r="R199" s="22" t="e">
        <f t="shared" si="3"/>
        <v>#REF!</v>
      </c>
      <c r="S199" s="22"/>
      <c r="T199" s="22"/>
      <c r="U199" s="22"/>
    </row>
    <row r="200" spans="1:21" s="28" customFormat="1" x14ac:dyDescent="0.25">
      <c r="A200" s="27">
        <v>2110119</v>
      </c>
      <c r="B200" s="6">
        <v>0</v>
      </c>
      <c r="C200" s="7">
        <v>0</v>
      </c>
      <c r="D200" s="8">
        <v>0</v>
      </c>
      <c r="E200" s="6" t="s">
        <v>19</v>
      </c>
      <c r="F200" s="9" t="s">
        <v>264</v>
      </c>
      <c r="G200" s="10" t="s">
        <v>267</v>
      </c>
      <c r="H200" s="9" t="s">
        <v>84</v>
      </c>
      <c r="I200" s="9" t="s">
        <v>85</v>
      </c>
      <c r="J200" s="9" t="s">
        <v>86</v>
      </c>
      <c r="K200" s="9" t="s">
        <v>86</v>
      </c>
      <c r="L200" s="9" t="s">
        <v>266</v>
      </c>
      <c r="M200" s="9" t="s">
        <v>88</v>
      </c>
      <c r="N200" s="12">
        <f>IF(L200&lt;&gt;F200,1,"")</f>
        <v>1</v>
      </c>
      <c r="O200" s="9" t="e">
        <f>IF(AND(P200&lt;&gt;0,Q200&lt;&gt;0),A200,"")</f>
        <v>#REF!</v>
      </c>
      <c r="P200" s="9" t="e">
        <f>#REF!</f>
        <v>#REF!</v>
      </c>
      <c r="Q200" s="9" t="e">
        <f>#REF!</f>
        <v>#REF!</v>
      </c>
      <c r="R200" s="9" t="e">
        <f t="shared" si="3"/>
        <v>#REF!</v>
      </c>
      <c r="S200" s="9"/>
      <c r="T200" s="9"/>
      <c r="U200" s="9"/>
    </row>
    <row r="201" spans="1:21" s="28" customFormat="1" x14ac:dyDescent="0.25">
      <c r="A201" s="27">
        <v>2110119</v>
      </c>
      <c r="B201" s="6">
        <v>39.9</v>
      </c>
      <c r="C201" s="7">
        <v>0</v>
      </c>
      <c r="D201" s="8">
        <v>0</v>
      </c>
      <c r="E201" s="6" t="s">
        <v>19</v>
      </c>
      <c r="F201" s="9" t="s">
        <v>264</v>
      </c>
      <c r="G201" s="10" t="s">
        <v>268</v>
      </c>
      <c r="H201" s="9" t="s">
        <v>84</v>
      </c>
      <c r="I201" s="9" t="s">
        <v>85</v>
      </c>
      <c r="J201" s="9" t="s">
        <v>86</v>
      </c>
      <c r="K201" s="9" t="s">
        <v>86</v>
      </c>
      <c r="L201" s="9" t="s">
        <v>266</v>
      </c>
      <c r="M201" s="9" t="s">
        <v>88</v>
      </c>
      <c r="N201" s="12">
        <f>IF(L201&lt;&gt;F201,1,"")</f>
        <v>1</v>
      </c>
      <c r="O201" s="9" t="e">
        <f>IF(AND(P201&lt;&gt;0,Q201&lt;&gt;0),A201,"")</f>
        <v>#REF!</v>
      </c>
      <c r="P201" s="9" t="e">
        <f>#REF!</f>
        <v>#REF!</v>
      </c>
      <c r="Q201" s="9" t="e">
        <f>#REF!</f>
        <v>#REF!</v>
      </c>
      <c r="R201" s="9" t="e">
        <f t="shared" si="3"/>
        <v>#REF!</v>
      </c>
      <c r="S201" s="9"/>
      <c r="T201" s="9"/>
      <c r="U201" s="9"/>
    </row>
    <row r="202" spans="1:21" s="28" customFormat="1" x14ac:dyDescent="0.25">
      <c r="A202" s="27">
        <v>2110119</v>
      </c>
      <c r="B202" s="6">
        <v>19.899999999999999</v>
      </c>
      <c r="C202" s="7">
        <v>2110119</v>
      </c>
      <c r="D202" s="8">
        <v>1</v>
      </c>
      <c r="E202" s="6" t="s">
        <v>19</v>
      </c>
      <c r="F202" s="9" t="s">
        <v>264</v>
      </c>
      <c r="G202" s="10" t="s">
        <v>269</v>
      </c>
      <c r="H202" s="9" t="s">
        <v>84</v>
      </c>
      <c r="I202" s="9" t="s">
        <v>85</v>
      </c>
      <c r="J202" s="9" t="s">
        <v>86</v>
      </c>
      <c r="K202" s="9" t="s">
        <v>86</v>
      </c>
      <c r="L202" s="9" t="s">
        <v>266</v>
      </c>
      <c r="M202" s="9" t="s">
        <v>88</v>
      </c>
      <c r="N202" s="12">
        <f>IF(L202&lt;&gt;F202,1,"")</f>
        <v>1</v>
      </c>
      <c r="O202" s="9" t="e">
        <f>IF(AND(P202&lt;&gt;0,Q202&lt;&gt;0),A202,"")</f>
        <v>#REF!</v>
      </c>
      <c r="P202" s="9" t="e">
        <f>#REF!</f>
        <v>#REF!</v>
      </c>
      <c r="Q202" s="9" t="e">
        <f>#REF!</f>
        <v>#REF!</v>
      </c>
      <c r="R202" s="9" t="e">
        <f t="shared" si="3"/>
        <v>#REF!</v>
      </c>
      <c r="S202" s="9"/>
      <c r="T202" s="9"/>
      <c r="U202" s="9"/>
    </row>
    <row r="203" spans="1:21" s="33" customFormat="1" ht="15.75" thickBot="1" x14ac:dyDescent="0.3">
      <c r="A203" s="29">
        <v>2110119</v>
      </c>
      <c r="B203" s="6">
        <v>0</v>
      </c>
      <c r="C203" s="7">
        <v>0</v>
      </c>
      <c r="D203" s="8">
        <v>0</v>
      </c>
      <c r="E203" s="6" t="s">
        <v>19</v>
      </c>
      <c r="F203" s="30" t="s">
        <v>264</v>
      </c>
      <c r="G203" s="31" t="s">
        <v>270</v>
      </c>
      <c r="H203" s="30" t="s">
        <v>84</v>
      </c>
      <c r="I203" s="30" t="s">
        <v>85</v>
      </c>
      <c r="J203" s="30" t="s">
        <v>86</v>
      </c>
      <c r="K203" s="30" t="s">
        <v>86</v>
      </c>
      <c r="L203" s="30" t="s">
        <v>266</v>
      </c>
      <c r="M203" s="30" t="s">
        <v>88</v>
      </c>
      <c r="N203" s="32">
        <f>IF(L203&lt;&gt;F203,1,"")</f>
        <v>1</v>
      </c>
      <c r="O203" s="30" t="e">
        <f>IF(AND(P203&lt;&gt;0,Q203&lt;&gt;0),A203,"")</f>
        <v>#REF!</v>
      </c>
      <c r="P203" s="30" t="e">
        <f>#REF!</f>
        <v>#REF!</v>
      </c>
      <c r="Q203" s="30" t="e">
        <f>#REF!</f>
        <v>#REF!</v>
      </c>
      <c r="R203" s="30" t="e">
        <f t="shared" si="3"/>
        <v>#REF!</v>
      </c>
      <c r="S203" s="30"/>
      <c r="T203" s="30"/>
      <c r="U203" s="30"/>
    </row>
    <row r="204" spans="1:21" s="26" customFormat="1" x14ac:dyDescent="0.25">
      <c r="A204" s="21">
        <v>2110120</v>
      </c>
      <c r="B204" s="6">
        <v>12.9</v>
      </c>
      <c r="C204" s="7">
        <v>2110120</v>
      </c>
      <c r="D204" s="8">
        <v>1</v>
      </c>
      <c r="E204" s="6" t="s">
        <v>19</v>
      </c>
      <c r="F204" s="22" t="s">
        <v>271</v>
      </c>
      <c r="G204" s="36" t="s">
        <v>272</v>
      </c>
      <c r="H204" s="22" t="s">
        <v>84</v>
      </c>
      <c r="I204" s="22" t="s">
        <v>85</v>
      </c>
      <c r="J204" s="22" t="s">
        <v>86</v>
      </c>
      <c r="K204" s="22" t="s">
        <v>86</v>
      </c>
      <c r="L204" s="22" t="s">
        <v>273</v>
      </c>
      <c r="M204" s="22" t="s">
        <v>88</v>
      </c>
      <c r="N204" s="25" t="str">
        <f>IF(L204&lt;&gt;F204,1,"")</f>
        <v/>
      </c>
      <c r="O204" s="22" t="e">
        <f>IF(AND(P204&lt;&gt;0,Q204&lt;&gt;0),A204,"")</f>
        <v>#REF!</v>
      </c>
      <c r="P204" s="22" t="e">
        <f>#REF!</f>
        <v>#REF!</v>
      </c>
      <c r="Q204" s="22" t="e">
        <f>#REF!</f>
        <v>#REF!</v>
      </c>
      <c r="R204" s="22" t="e">
        <f t="shared" si="3"/>
        <v>#REF!</v>
      </c>
      <c r="S204" s="22"/>
      <c r="T204" s="22"/>
      <c r="U204" s="22"/>
    </row>
    <row r="205" spans="1:21" s="28" customFormat="1" x14ac:dyDescent="0.25">
      <c r="A205" s="27">
        <v>2110120</v>
      </c>
      <c r="B205" s="6">
        <v>0</v>
      </c>
      <c r="C205" s="7">
        <v>0</v>
      </c>
      <c r="D205" s="8">
        <v>0</v>
      </c>
      <c r="E205" s="6" t="s">
        <v>19</v>
      </c>
      <c r="F205" s="9" t="s">
        <v>271</v>
      </c>
      <c r="G205" s="15" t="s">
        <v>274</v>
      </c>
      <c r="H205" s="9" t="s">
        <v>84</v>
      </c>
      <c r="I205" s="9" t="s">
        <v>85</v>
      </c>
      <c r="J205" s="9" t="s">
        <v>86</v>
      </c>
      <c r="K205" s="9" t="s">
        <v>86</v>
      </c>
      <c r="L205" s="9" t="s">
        <v>273</v>
      </c>
      <c r="M205" s="9" t="s">
        <v>88</v>
      </c>
      <c r="N205" s="12" t="str">
        <f>IF(L205&lt;&gt;F205,1,"")</f>
        <v/>
      </c>
      <c r="O205" s="9" t="e">
        <f>IF(AND(P205&lt;&gt;0,Q205&lt;&gt;0),A205,"")</f>
        <v>#REF!</v>
      </c>
      <c r="P205" s="9" t="e">
        <f>#REF!</f>
        <v>#REF!</v>
      </c>
      <c r="Q205" s="9" t="e">
        <f>#REF!</f>
        <v>#REF!</v>
      </c>
      <c r="R205" s="9" t="e">
        <f t="shared" si="3"/>
        <v>#REF!</v>
      </c>
      <c r="S205" s="9"/>
      <c r="T205" s="9"/>
      <c r="U205" s="9"/>
    </row>
    <row r="206" spans="1:21" s="28" customFormat="1" x14ac:dyDescent="0.25">
      <c r="A206" s="27">
        <v>2110120</v>
      </c>
      <c r="B206" s="6">
        <v>25.9</v>
      </c>
      <c r="C206" s="7">
        <v>2110120</v>
      </c>
      <c r="D206" s="8">
        <v>1</v>
      </c>
      <c r="E206" s="6" t="s">
        <v>19</v>
      </c>
      <c r="F206" s="9" t="s">
        <v>271</v>
      </c>
      <c r="G206" s="15" t="s">
        <v>274</v>
      </c>
      <c r="H206" s="9" t="s">
        <v>84</v>
      </c>
      <c r="I206" s="9" t="s">
        <v>85</v>
      </c>
      <c r="J206" s="9" t="s">
        <v>86</v>
      </c>
      <c r="K206" s="9" t="s">
        <v>86</v>
      </c>
      <c r="L206" s="9" t="s">
        <v>273</v>
      </c>
      <c r="M206" s="9" t="s">
        <v>88</v>
      </c>
      <c r="N206" s="12" t="str">
        <f>IF(L206&lt;&gt;F206,1,"")</f>
        <v/>
      </c>
      <c r="O206" s="9" t="e">
        <f>IF(AND(P206&lt;&gt;0,Q206&lt;&gt;0),A206,"")</f>
        <v>#REF!</v>
      </c>
      <c r="P206" s="9" t="e">
        <f>#REF!</f>
        <v>#REF!</v>
      </c>
      <c r="Q206" s="9" t="e">
        <f>#REF!</f>
        <v>#REF!</v>
      </c>
      <c r="R206" s="9" t="e">
        <f t="shared" si="3"/>
        <v>#REF!</v>
      </c>
      <c r="S206" s="9"/>
      <c r="T206" s="9"/>
      <c r="U206" s="9"/>
    </row>
    <row r="207" spans="1:21" s="28" customFormat="1" x14ac:dyDescent="0.25">
      <c r="A207" s="27">
        <v>2110120</v>
      </c>
      <c r="B207" s="6">
        <v>0</v>
      </c>
      <c r="C207" s="7">
        <v>0</v>
      </c>
      <c r="D207" s="8">
        <v>0</v>
      </c>
      <c r="E207" s="6" t="s">
        <v>19</v>
      </c>
      <c r="F207" s="9" t="s">
        <v>271</v>
      </c>
      <c r="G207" s="10" t="s">
        <v>275</v>
      </c>
      <c r="H207" s="9" t="s">
        <v>84</v>
      </c>
      <c r="I207" s="9" t="s">
        <v>85</v>
      </c>
      <c r="J207" s="9" t="s">
        <v>86</v>
      </c>
      <c r="K207" s="9" t="s">
        <v>86</v>
      </c>
      <c r="L207" s="9" t="s">
        <v>273</v>
      </c>
      <c r="M207" s="9" t="s">
        <v>88</v>
      </c>
      <c r="N207" s="12" t="str">
        <f>IF(L207&lt;&gt;F207,1,"")</f>
        <v/>
      </c>
      <c r="O207" s="9" t="e">
        <f>IF(AND(P207&lt;&gt;0,Q207&lt;&gt;0),A207,"")</f>
        <v>#REF!</v>
      </c>
      <c r="P207" s="9" t="e">
        <f>#REF!</f>
        <v>#REF!</v>
      </c>
      <c r="Q207" s="9" t="e">
        <f>#REF!</f>
        <v>#REF!</v>
      </c>
      <c r="R207" s="9" t="e">
        <f t="shared" si="3"/>
        <v>#REF!</v>
      </c>
      <c r="S207" s="9"/>
      <c r="T207" s="9"/>
      <c r="U207" s="9"/>
    </row>
    <row r="208" spans="1:21" s="33" customFormat="1" ht="15.75" thickBot="1" x14ac:dyDescent="0.3">
      <c r="A208" s="29">
        <v>2110120</v>
      </c>
      <c r="B208" s="6">
        <v>19.989999999999998</v>
      </c>
      <c r="C208" s="7">
        <v>2110120</v>
      </c>
      <c r="D208" s="8">
        <v>1</v>
      </c>
      <c r="E208" s="6" t="s">
        <v>19</v>
      </c>
      <c r="F208" s="30" t="s">
        <v>271</v>
      </c>
      <c r="G208" s="31" t="s">
        <v>276</v>
      </c>
      <c r="H208" s="30" t="s">
        <v>84</v>
      </c>
      <c r="I208" s="30" t="s">
        <v>85</v>
      </c>
      <c r="J208" s="30" t="s">
        <v>86</v>
      </c>
      <c r="K208" s="30" t="s">
        <v>86</v>
      </c>
      <c r="L208" s="30" t="s">
        <v>273</v>
      </c>
      <c r="M208" s="30" t="s">
        <v>88</v>
      </c>
      <c r="N208" s="32" t="str">
        <f>IF(L208&lt;&gt;F208,1,"")</f>
        <v/>
      </c>
      <c r="O208" s="30" t="e">
        <f>IF(AND(P208&lt;&gt;0,Q208&lt;&gt;0),A208,"")</f>
        <v>#REF!</v>
      </c>
      <c r="P208" s="30" t="e">
        <f>#REF!</f>
        <v>#REF!</v>
      </c>
      <c r="Q208" s="30" t="e">
        <f>#REF!</f>
        <v>#REF!</v>
      </c>
      <c r="R208" s="30" t="e">
        <f t="shared" ref="R208:R271" si="4">IF(P208=0,0,Q208/P208)</f>
        <v>#REF!</v>
      </c>
      <c r="S208" s="30"/>
      <c r="T208" s="30"/>
      <c r="U208" s="30"/>
    </row>
    <row r="209" spans="1:21" s="26" customFormat="1" x14ac:dyDescent="0.25">
      <c r="A209" s="21">
        <v>2110121</v>
      </c>
      <c r="B209" s="6">
        <v>19.989999999999998</v>
      </c>
      <c r="C209" s="7">
        <v>2110121</v>
      </c>
      <c r="D209" s="8">
        <v>1</v>
      </c>
      <c r="E209" s="6" t="s">
        <v>19</v>
      </c>
      <c r="F209" s="22" t="s">
        <v>277</v>
      </c>
      <c r="G209" s="23" t="s">
        <v>278</v>
      </c>
      <c r="H209" s="22" t="s">
        <v>84</v>
      </c>
      <c r="I209" s="22" t="s">
        <v>85</v>
      </c>
      <c r="J209" s="22" t="s">
        <v>86</v>
      </c>
      <c r="K209" s="22" t="s">
        <v>86</v>
      </c>
      <c r="L209" s="22" t="s">
        <v>277</v>
      </c>
      <c r="M209" s="22" t="s">
        <v>88</v>
      </c>
      <c r="N209" s="25" t="str">
        <f>IF(L209&lt;&gt;F209,1,"")</f>
        <v/>
      </c>
      <c r="O209" s="22" t="e">
        <f>IF(AND(P209&lt;&gt;0,Q209&lt;&gt;0),A209,"")</f>
        <v>#REF!</v>
      </c>
      <c r="P209" s="22" t="e">
        <f>#REF!</f>
        <v>#REF!</v>
      </c>
      <c r="Q209" s="22" t="e">
        <f>#REF!</f>
        <v>#REF!</v>
      </c>
      <c r="R209" s="22" t="e">
        <f t="shared" si="4"/>
        <v>#REF!</v>
      </c>
      <c r="S209" s="22"/>
      <c r="T209" s="22"/>
      <c r="U209" s="22"/>
    </row>
    <row r="210" spans="1:21" s="28" customFormat="1" x14ac:dyDescent="0.25">
      <c r="A210" s="27">
        <v>2110121</v>
      </c>
      <c r="B210" s="6">
        <v>0</v>
      </c>
      <c r="C210" s="7">
        <v>0</v>
      </c>
      <c r="D210" s="8">
        <v>0</v>
      </c>
      <c r="E210" s="6" t="s">
        <v>19</v>
      </c>
      <c r="F210" s="9" t="s">
        <v>277</v>
      </c>
      <c r="G210" s="10" t="s">
        <v>279</v>
      </c>
      <c r="H210" s="9" t="s">
        <v>84</v>
      </c>
      <c r="I210" s="9" t="s">
        <v>85</v>
      </c>
      <c r="J210" s="9" t="s">
        <v>86</v>
      </c>
      <c r="K210" s="9" t="s">
        <v>86</v>
      </c>
      <c r="L210" s="9" t="s">
        <v>277</v>
      </c>
      <c r="M210" s="9" t="s">
        <v>88</v>
      </c>
      <c r="N210" s="12" t="str">
        <f>IF(L210&lt;&gt;F210,1,"")</f>
        <v/>
      </c>
      <c r="O210" s="9" t="e">
        <f>IF(AND(P210&lt;&gt;0,Q210&lt;&gt;0),A210,"")</f>
        <v>#REF!</v>
      </c>
      <c r="P210" s="9" t="e">
        <f>#REF!</f>
        <v>#REF!</v>
      </c>
      <c r="Q210" s="9" t="e">
        <f>#REF!</f>
        <v>#REF!</v>
      </c>
      <c r="R210" s="9" t="e">
        <f t="shared" si="4"/>
        <v>#REF!</v>
      </c>
      <c r="S210" s="9"/>
      <c r="T210" s="9"/>
      <c r="U210" s="9"/>
    </row>
    <row r="211" spans="1:21" s="28" customFormat="1" x14ac:dyDescent="0.25">
      <c r="A211" s="27">
        <v>2110121</v>
      </c>
      <c r="B211" s="6">
        <v>0</v>
      </c>
      <c r="C211" s="7">
        <v>0</v>
      </c>
      <c r="D211" s="8">
        <v>0</v>
      </c>
      <c r="E211" s="6" t="s">
        <v>19</v>
      </c>
      <c r="F211" s="9" t="s">
        <v>277</v>
      </c>
      <c r="G211" s="35" t="s">
        <v>280</v>
      </c>
      <c r="H211" s="9" t="s">
        <v>84</v>
      </c>
      <c r="I211" s="9" t="s">
        <v>85</v>
      </c>
      <c r="J211" s="9" t="s">
        <v>86</v>
      </c>
      <c r="K211" s="9" t="s">
        <v>86</v>
      </c>
      <c r="L211" s="9" t="s">
        <v>277</v>
      </c>
      <c r="M211" s="9" t="s">
        <v>88</v>
      </c>
      <c r="N211" s="12" t="str">
        <f>IF(L211&lt;&gt;F211,1,"")</f>
        <v/>
      </c>
      <c r="O211" s="9" t="e">
        <f>IF(AND(P211&lt;&gt;0,Q211&lt;&gt;0),A211,"")</f>
        <v>#REF!</v>
      </c>
      <c r="P211" s="9" t="e">
        <f>#REF!</f>
        <v>#REF!</v>
      </c>
      <c r="Q211" s="9" t="e">
        <f>#REF!</f>
        <v>#REF!</v>
      </c>
      <c r="R211" s="9" t="e">
        <f t="shared" si="4"/>
        <v>#REF!</v>
      </c>
      <c r="S211" s="9"/>
      <c r="T211" s="9"/>
      <c r="U211" s="9"/>
    </row>
    <row r="212" spans="1:21" s="28" customFormat="1" x14ac:dyDescent="0.25">
      <c r="A212" s="27">
        <v>2110121</v>
      </c>
      <c r="B212" s="6">
        <v>0</v>
      </c>
      <c r="C212" s="7">
        <v>0</v>
      </c>
      <c r="D212" s="8">
        <v>0</v>
      </c>
      <c r="E212" s="6" t="s">
        <v>19</v>
      </c>
      <c r="F212" s="9" t="s">
        <v>277</v>
      </c>
      <c r="G212" s="10" t="s">
        <v>281</v>
      </c>
      <c r="H212" s="9" t="s">
        <v>84</v>
      </c>
      <c r="I212" s="9" t="s">
        <v>85</v>
      </c>
      <c r="J212" s="9" t="s">
        <v>86</v>
      </c>
      <c r="K212" s="9" t="s">
        <v>86</v>
      </c>
      <c r="L212" s="9" t="s">
        <v>277</v>
      </c>
      <c r="M212" s="9" t="s">
        <v>88</v>
      </c>
      <c r="N212" s="12" t="str">
        <f>IF(L212&lt;&gt;F212,1,"")</f>
        <v/>
      </c>
      <c r="O212" s="9" t="e">
        <f>IF(AND(P212&lt;&gt;0,Q212&lt;&gt;0),A212,"")</f>
        <v>#REF!</v>
      </c>
      <c r="P212" s="9" t="e">
        <f>#REF!</f>
        <v>#REF!</v>
      </c>
      <c r="Q212" s="9" t="e">
        <f>#REF!</f>
        <v>#REF!</v>
      </c>
      <c r="R212" s="9" t="e">
        <f t="shared" si="4"/>
        <v>#REF!</v>
      </c>
      <c r="S212" s="9"/>
      <c r="T212" s="9"/>
      <c r="U212" s="9"/>
    </row>
    <row r="213" spans="1:21" s="28" customFormat="1" x14ac:dyDescent="0.25">
      <c r="A213" s="27">
        <v>2110121</v>
      </c>
      <c r="B213" s="6">
        <v>0</v>
      </c>
      <c r="C213" s="7">
        <v>0</v>
      </c>
      <c r="D213" s="8">
        <v>0</v>
      </c>
      <c r="E213" s="6" t="s">
        <v>19</v>
      </c>
      <c r="F213" s="9" t="s">
        <v>277</v>
      </c>
      <c r="G213" s="10" t="s">
        <v>282</v>
      </c>
      <c r="H213" s="9" t="s">
        <v>84</v>
      </c>
      <c r="I213" s="9" t="s">
        <v>85</v>
      </c>
      <c r="J213" s="9" t="s">
        <v>86</v>
      </c>
      <c r="K213" s="9" t="s">
        <v>86</v>
      </c>
      <c r="L213" s="9" t="s">
        <v>277</v>
      </c>
      <c r="M213" s="9" t="s">
        <v>88</v>
      </c>
      <c r="N213" s="12" t="str">
        <f>IF(L213&lt;&gt;F213,1,"")</f>
        <v/>
      </c>
      <c r="O213" s="9" t="e">
        <f>IF(AND(P213&lt;&gt;0,Q213&lt;&gt;0),A213,"")</f>
        <v>#REF!</v>
      </c>
      <c r="P213" s="9" t="e">
        <f>#REF!</f>
        <v>#REF!</v>
      </c>
      <c r="Q213" s="9" t="e">
        <f>#REF!</f>
        <v>#REF!</v>
      </c>
      <c r="R213" s="9" t="e">
        <f t="shared" si="4"/>
        <v>#REF!</v>
      </c>
      <c r="S213" s="9"/>
      <c r="T213" s="9"/>
      <c r="U213" s="9"/>
    </row>
    <row r="214" spans="1:21" s="28" customFormat="1" x14ac:dyDescent="0.25">
      <c r="A214" s="27">
        <v>2110121</v>
      </c>
      <c r="B214" s="6">
        <v>0</v>
      </c>
      <c r="C214" s="7">
        <v>0</v>
      </c>
      <c r="D214" s="8">
        <v>0</v>
      </c>
      <c r="E214" s="6" t="s">
        <v>19</v>
      </c>
      <c r="F214" s="9" t="s">
        <v>277</v>
      </c>
      <c r="G214" s="10" t="s">
        <v>283</v>
      </c>
      <c r="H214" s="9" t="s">
        <v>84</v>
      </c>
      <c r="I214" s="9" t="s">
        <v>85</v>
      </c>
      <c r="J214" s="9" t="s">
        <v>86</v>
      </c>
      <c r="K214" s="9" t="s">
        <v>86</v>
      </c>
      <c r="L214" s="9" t="s">
        <v>277</v>
      </c>
      <c r="M214" s="9" t="s">
        <v>88</v>
      </c>
      <c r="N214" s="12" t="str">
        <f>IF(L214&lt;&gt;F214,1,"")</f>
        <v/>
      </c>
      <c r="O214" s="9" t="e">
        <f>IF(AND(P214&lt;&gt;0,Q214&lt;&gt;0),A214,"")</f>
        <v>#REF!</v>
      </c>
      <c r="P214" s="9" t="e">
        <f>#REF!</f>
        <v>#REF!</v>
      </c>
      <c r="Q214" s="9" t="e">
        <f>#REF!</f>
        <v>#REF!</v>
      </c>
      <c r="R214" s="9" t="e">
        <f t="shared" si="4"/>
        <v>#REF!</v>
      </c>
      <c r="S214" s="9"/>
      <c r="T214" s="9"/>
      <c r="U214" s="9"/>
    </row>
    <row r="215" spans="1:21" s="28" customFormat="1" x14ac:dyDescent="0.25">
      <c r="A215" s="27">
        <v>2110121</v>
      </c>
      <c r="B215" s="6">
        <v>35.99</v>
      </c>
      <c r="C215" s="7">
        <v>2110121</v>
      </c>
      <c r="D215" s="8">
        <v>1</v>
      </c>
      <c r="E215" s="6" t="s">
        <v>19</v>
      </c>
      <c r="F215" s="9" t="s">
        <v>277</v>
      </c>
      <c r="G215" s="15" t="s">
        <v>284</v>
      </c>
      <c r="H215" s="9" t="s">
        <v>84</v>
      </c>
      <c r="I215" s="9" t="s">
        <v>85</v>
      </c>
      <c r="J215" s="9" t="s">
        <v>86</v>
      </c>
      <c r="K215" s="9" t="s">
        <v>86</v>
      </c>
      <c r="L215" s="9" t="s">
        <v>277</v>
      </c>
      <c r="M215" s="9" t="s">
        <v>88</v>
      </c>
      <c r="N215" s="12" t="str">
        <f>IF(L215&lt;&gt;F215,1,"")</f>
        <v/>
      </c>
      <c r="O215" s="9" t="e">
        <f>IF(AND(P215&lt;&gt;0,Q215&lt;&gt;0),A215,"")</f>
        <v>#REF!</v>
      </c>
      <c r="P215" s="9" t="e">
        <f>#REF!</f>
        <v>#REF!</v>
      </c>
      <c r="Q215" s="9" t="e">
        <f>#REF!</f>
        <v>#REF!</v>
      </c>
      <c r="R215" s="9" t="e">
        <f t="shared" si="4"/>
        <v>#REF!</v>
      </c>
      <c r="S215" s="9"/>
      <c r="T215" s="9"/>
      <c r="U215" s="9"/>
    </row>
    <row r="216" spans="1:21" s="28" customFormat="1" x14ac:dyDescent="0.25">
      <c r="A216" s="27">
        <v>2110121</v>
      </c>
      <c r="B216" s="6">
        <v>39.99</v>
      </c>
      <c r="C216" s="7">
        <v>2110121</v>
      </c>
      <c r="D216" s="8">
        <v>1</v>
      </c>
      <c r="E216" s="6" t="s">
        <v>19</v>
      </c>
      <c r="F216" s="9" t="s">
        <v>277</v>
      </c>
      <c r="G216" s="15" t="s">
        <v>285</v>
      </c>
      <c r="H216" s="9" t="s">
        <v>84</v>
      </c>
      <c r="I216" s="9" t="s">
        <v>85</v>
      </c>
      <c r="J216" s="9" t="s">
        <v>86</v>
      </c>
      <c r="K216" s="9" t="s">
        <v>86</v>
      </c>
      <c r="L216" s="9" t="s">
        <v>277</v>
      </c>
      <c r="M216" s="9" t="s">
        <v>88</v>
      </c>
      <c r="N216" s="12" t="str">
        <f>IF(L216&lt;&gt;F216,1,"")</f>
        <v/>
      </c>
      <c r="O216" s="9" t="e">
        <f>IF(AND(P216&lt;&gt;0,Q216&lt;&gt;0),A216,"")</f>
        <v>#REF!</v>
      </c>
      <c r="P216" s="9" t="e">
        <f>#REF!</f>
        <v>#REF!</v>
      </c>
      <c r="Q216" s="9" t="e">
        <f>#REF!</f>
        <v>#REF!</v>
      </c>
      <c r="R216" s="9" t="e">
        <f t="shared" si="4"/>
        <v>#REF!</v>
      </c>
      <c r="S216" s="9"/>
      <c r="T216" s="9"/>
      <c r="U216" s="9"/>
    </row>
    <row r="217" spans="1:21" s="33" customFormat="1" ht="15.75" thickBot="1" x14ac:dyDescent="0.3">
      <c r="A217" s="29">
        <v>2110121</v>
      </c>
      <c r="B217" s="6">
        <v>0</v>
      </c>
      <c r="C217" s="7">
        <v>0</v>
      </c>
      <c r="D217" s="8">
        <v>0</v>
      </c>
      <c r="E217" s="6" t="s">
        <v>19</v>
      </c>
      <c r="F217" s="30" t="s">
        <v>277</v>
      </c>
      <c r="G217" s="31" t="s">
        <v>286</v>
      </c>
      <c r="H217" s="30" t="s">
        <v>84</v>
      </c>
      <c r="I217" s="30" t="s">
        <v>85</v>
      </c>
      <c r="J217" s="30" t="s">
        <v>86</v>
      </c>
      <c r="K217" s="30" t="s">
        <v>86</v>
      </c>
      <c r="L217" s="30" t="s">
        <v>277</v>
      </c>
      <c r="M217" s="30" t="s">
        <v>88</v>
      </c>
      <c r="N217" s="32" t="str">
        <f>IF(L217&lt;&gt;F217,1,"")</f>
        <v/>
      </c>
      <c r="O217" s="30" t="e">
        <f>IF(AND(P217&lt;&gt;0,Q217&lt;&gt;0),A217,"")</f>
        <v>#REF!</v>
      </c>
      <c r="P217" s="30" t="e">
        <f>#REF!</f>
        <v>#REF!</v>
      </c>
      <c r="Q217" s="30" t="e">
        <f>#REF!</f>
        <v>#REF!</v>
      </c>
      <c r="R217" s="30" t="e">
        <f t="shared" si="4"/>
        <v>#REF!</v>
      </c>
      <c r="S217" s="30"/>
      <c r="T217" s="30"/>
      <c r="U217" s="30"/>
    </row>
    <row r="218" spans="1:21" s="26" customFormat="1" x14ac:dyDescent="0.25">
      <c r="A218" s="21">
        <v>2110122</v>
      </c>
      <c r="B218" s="6">
        <v>0</v>
      </c>
      <c r="C218" s="7">
        <v>0</v>
      </c>
      <c r="D218" s="8">
        <v>0</v>
      </c>
      <c r="E218" s="6" t="s">
        <v>19</v>
      </c>
      <c r="F218" s="22" t="s">
        <v>287</v>
      </c>
      <c r="G218" s="23" t="s">
        <v>288</v>
      </c>
      <c r="H218" s="22" t="s">
        <v>84</v>
      </c>
      <c r="I218" s="22" t="s">
        <v>85</v>
      </c>
      <c r="J218" s="22" t="s">
        <v>86</v>
      </c>
      <c r="K218" s="22" t="s">
        <v>86</v>
      </c>
      <c r="L218" s="22" t="s">
        <v>289</v>
      </c>
      <c r="M218" s="22" t="s">
        <v>88</v>
      </c>
      <c r="N218" s="25">
        <f>IF(L218&lt;&gt;F218,1,"")</f>
        <v>1</v>
      </c>
      <c r="O218" s="22" t="e">
        <f>IF(AND(P218&lt;&gt;0,Q218&lt;&gt;0),A218,"")</f>
        <v>#REF!</v>
      </c>
      <c r="P218" s="22" t="e">
        <f>#REF!</f>
        <v>#REF!</v>
      </c>
      <c r="Q218" s="22" t="e">
        <f>#REF!</f>
        <v>#REF!</v>
      </c>
      <c r="R218" s="22" t="e">
        <f t="shared" si="4"/>
        <v>#REF!</v>
      </c>
      <c r="S218" s="22"/>
      <c r="T218" s="22"/>
      <c r="U218" s="22"/>
    </row>
    <row r="219" spans="1:21" s="28" customFormat="1" x14ac:dyDescent="0.25">
      <c r="A219" s="27">
        <v>2110122</v>
      </c>
      <c r="B219" s="6">
        <v>169</v>
      </c>
      <c r="C219" s="7">
        <v>2110122</v>
      </c>
      <c r="D219" s="8">
        <v>1</v>
      </c>
      <c r="E219" s="6" t="s">
        <v>19</v>
      </c>
      <c r="F219" s="9" t="s">
        <v>287</v>
      </c>
      <c r="G219" s="35" t="s">
        <v>290</v>
      </c>
      <c r="H219" s="9" t="s">
        <v>84</v>
      </c>
      <c r="I219" s="9" t="s">
        <v>85</v>
      </c>
      <c r="J219" s="9" t="s">
        <v>86</v>
      </c>
      <c r="K219" s="9" t="s">
        <v>86</v>
      </c>
      <c r="L219" s="9" t="s">
        <v>289</v>
      </c>
      <c r="M219" s="9" t="s">
        <v>88</v>
      </c>
      <c r="N219" s="12">
        <f>IF(L219&lt;&gt;F219,1,"")</f>
        <v>1</v>
      </c>
      <c r="O219" s="9" t="e">
        <f>IF(AND(P219&lt;&gt;0,Q219&lt;&gt;0),A219,"")</f>
        <v>#REF!</v>
      </c>
      <c r="P219" s="9" t="e">
        <f>#REF!</f>
        <v>#REF!</v>
      </c>
      <c r="Q219" s="9" t="e">
        <f>#REF!</f>
        <v>#REF!</v>
      </c>
      <c r="R219" s="9" t="e">
        <f t="shared" si="4"/>
        <v>#REF!</v>
      </c>
      <c r="S219" s="9"/>
      <c r="T219" s="9"/>
      <c r="U219" s="9"/>
    </row>
    <row r="220" spans="1:21" s="28" customFormat="1" x14ac:dyDescent="0.25">
      <c r="A220" s="27">
        <v>2110122</v>
      </c>
      <c r="B220" s="6">
        <v>169</v>
      </c>
      <c r="C220" s="7">
        <v>2110122</v>
      </c>
      <c r="D220" s="8">
        <v>1</v>
      </c>
      <c r="E220" s="6" t="s">
        <v>19</v>
      </c>
      <c r="F220" s="9" t="s">
        <v>287</v>
      </c>
      <c r="G220" s="15" t="s">
        <v>291</v>
      </c>
      <c r="H220" s="9" t="s">
        <v>84</v>
      </c>
      <c r="I220" s="9" t="s">
        <v>85</v>
      </c>
      <c r="J220" s="9" t="s">
        <v>86</v>
      </c>
      <c r="K220" s="9" t="s">
        <v>86</v>
      </c>
      <c r="L220" s="9" t="s">
        <v>289</v>
      </c>
      <c r="M220" s="9" t="s">
        <v>88</v>
      </c>
      <c r="N220" s="12">
        <f>IF(L220&lt;&gt;F220,1,"")</f>
        <v>1</v>
      </c>
      <c r="O220" s="9" t="e">
        <f>IF(AND(P220&lt;&gt;0,Q220&lt;&gt;0),A220,"")</f>
        <v>#REF!</v>
      </c>
      <c r="P220" s="9" t="e">
        <f>#REF!</f>
        <v>#REF!</v>
      </c>
      <c r="Q220" s="9" t="e">
        <f>#REF!</f>
        <v>#REF!</v>
      </c>
      <c r="R220" s="9" t="e">
        <f t="shared" si="4"/>
        <v>#REF!</v>
      </c>
      <c r="S220" s="9"/>
      <c r="T220" s="9"/>
      <c r="U220" s="9"/>
    </row>
    <row r="221" spans="1:21" s="28" customFormat="1" x14ac:dyDescent="0.25">
      <c r="A221" s="27">
        <v>2110122</v>
      </c>
      <c r="B221" s="6">
        <v>139.9</v>
      </c>
      <c r="C221" s="7">
        <v>2110122</v>
      </c>
      <c r="D221" s="8">
        <v>1</v>
      </c>
      <c r="E221" s="6" t="s">
        <v>19</v>
      </c>
      <c r="F221" s="9" t="s">
        <v>287</v>
      </c>
      <c r="G221" s="15" t="s">
        <v>292</v>
      </c>
      <c r="H221" s="9" t="s">
        <v>84</v>
      </c>
      <c r="I221" s="9" t="s">
        <v>85</v>
      </c>
      <c r="J221" s="9" t="s">
        <v>86</v>
      </c>
      <c r="K221" s="9" t="s">
        <v>86</v>
      </c>
      <c r="L221" s="9" t="s">
        <v>289</v>
      </c>
      <c r="M221" s="9" t="s">
        <v>88</v>
      </c>
      <c r="N221" s="12">
        <f>IF(L221&lt;&gt;F221,1,"")</f>
        <v>1</v>
      </c>
      <c r="O221" s="9" t="e">
        <f>IF(AND(P221&lt;&gt;0,Q221&lt;&gt;0),A221,"")</f>
        <v>#REF!</v>
      </c>
      <c r="P221" s="9" t="e">
        <f>#REF!</f>
        <v>#REF!</v>
      </c>
      <c r="Q221" s="9" t="e">
        <f>#REF!</f>
        <v>#REF!</v>
      </c>
      <c r="R221" s="9" t="e">
        <f t="shared" si="4"/>
        <v>#REF!</v>
      </c>
      <c r="S221" s="9"/>
      <c r="T221" s="9"/>
      <c r="U221" s="9"/>
    </row>
    <row r="222" spans="1:21" s="28" customFormat="1" x14ac:dyDescent="0.25">
      <c r="A222" s="27">
        <v>2110122</v>
      </c>
      <c r="B222" s="6">
        <v>0</v>
      </c>
      <c r="C222" s="7">
        <v>0</v>
      </c>
      <c r="D222" s="8">
        <v>0</v>
      </c>
      <c r="E222" s="6" t="s">
        <v>19</v>
      </c>
      <c r="F222" s="9" t="s">
        <v>287</v>
      </c>
      <c r="G222" s="10" t="s">
        <v>293</v>
      </c>
      <c r="H222" s="9" t="s">
        <v>84</v>
      </c>
      <c r="I222" s="9" t="s">
        <v>85</v>
      </c>
      <c r="J222" s="9" t="s">
        <v>86</v>
      </c>
      <c r="K222" s="9" t="s">
        <v>86</v>
      </c>
      <c r="L222" s="9" t="s">
        <v>289</v>
      </c>
      <c r="M222" s="9" t="s">
        <v>88</v>
      </c>
      <c r="N222" s="12">
        <f>IF(L222&lt;&gt;F222,1,"")</f>
        <v>1</v>
      </c>
      <c r="O222" s="9" t="e">
        <f>IF(AND(P222&lt;&gt;0,Q222&lt;&gt;0),A222,"")</f>
        <v>#REF!</v>
      </c>
      <c r="P222" s="9" t="e">
        <f>#REF!</f>
        <v>#REF!</v>
      </c>
      <c r="Q222" s="9" t="e">
        <f>#REF!</f>
        <v>#REF!</v>
      </c>
      <c r="R222" s="9" t="e">
        <f t="shared" si="4"/>
        <v>#REF!</v>
      </c>
      <c r="S222" s="9"/>
      <c r="T222" s="9"/>
      <c r="U222" s="9"/>
    </row>
    <row r="223" spans="1:21" s="28" customFormat="1" x14ac:dyDescent="0.25">
      <c r="A223" s="27">
        <v>2110122</v>
      </c>
      <c r="B223" s="6">
        <v>0</v>
      </c>
      <c r="C223" s="7">
        <v>0</v>
      </c>
      <c r="D223" s="8">
        <v>0</v>
      </c>
      <c r="E223" s="6" t="s">
        <v>19</v>
      </c>
      <c r="F223" s="9" t="s">
        <v>287</v>
      </c>
      <c r="G223" s="10" t="s">
        <v>294</v>
      </c>
      <c r="H223" s="9" t="s">
        <v>84</v>
      </c>
      <c r="I223" s="9" t="s">
        <v>85</v>
      </c>
      <c r="J223" s="9" t="s">
        <v>86</v>
      </c>
      <c r="K223" s="9" t="s">
        <v>86</v>
      </c>
      <c r="L223" s="9" t="s">
        <v>289</v>
      </c>
      <c r="M223" s="9" t="s">
        <v>88</v>
      </c>
      <c r="N223" s="12">
        <f>IF(L223&lt;&gt;F223,1,"")</f>
        <v>1</v>
      </c>
      <c r="O223" s="9" t="e">
        <f>IF(AND(P223&lt;&gt;0,Q223&lt;&gt;0),A223,"")</f>
        <v>#REF!</v>
      </c>
      <c r="P223" s="9" t="e">
        <f>#REF!</f>
        <v>#REF!</v>
      </c>
      <c r="Q223" s="9" t="e">
        <f>#REF!</f>
        <v>#REF!</v>
      </c>
      <c r="R223" s="9" t="e">
        <f t="shared" si="4"/>
        <v>#REF!</v>
      </c>
      <c r="S223" s="9"/>
      <c r="T223" s="9"/>
      <c r="U223" s="9"/>
    </row>
    <row r="224" spans="1:21" s="28" customFormat="1" x14ac:dyDescent="0.25">
      <c r="A224" s="27">
        <v>2110122</v>
      </c>
      <c r="B224" s="6">
        <v>0</v>
      </c>
      <c r="C224" s="7">
        <v>0</v>
      </c>
      <c r="D224" s="8">
        <v>0</v>
      </c>
      <c r="E224" s="6" t="s">
        <v>19</v>
      </c>
      <c r="F224" s="9" t="s">
        <v>287</v>
      </c>
      <c r="G224" s="10" t="s">
        <v>295</v>
      </c>
      <c r="H224" s="9" t="s">
        <v>84</v>
      </c>
      <c r="I224" s="9" t="s">
        <v>85</v>
      </c>
      <c r="J224" s="9" t="s">
        <v>86</v>
      </c>
      <c r="K224" s="9" t="s">
        <v>86</v>
      </c>
      <c r="L224" s="9" t="s">
        <v>289</v>
      </c>
      <c r="M224" s="9" t="s">
        <v>88</v>
      </c>
      <c r="N224" s="12">
        <f>IF(L224&lt;&gt;F224,1,"")</f>
        <v>1</v>
      </c>
      <c r="O224" s="9" t="e">
        <f>IF(AND(P224&lt;&gt;0,Q224&lt;&gt;0),A224,"")</f>
        <v>#REF!</v>
      </c>
      <c r="P224" s="9" t="e">
        <f>#REF!</f>
        <v>#REF!</v>
      </c>
      <c r="Q224" s="9" t="e">
        <f>#REF!</f>
        <v>#REF!</v>
      </c>
      <c r="R224" s="9" t="e">
        <f t="shared" si="4"/>
        <v>#REF!</v>
      </c>
      <c r="S224" s="9"/>
      <c r="T224" s="9"/>
      <c r="U224" s="9"/>
    </row>
    <row r="225" spans="1:21" s="28" customFormat="1" x14ac:dyDescent="0.25">
      <c r="A225" s="27">
        <v>2110122</v>
      </c>
      <c r="B225" s="6">
        <v>0</v>
      </c>
      <c r="C225" s="7">
        <v>0</v>
      </c>
      <c r="D225" s="8">
        <v>0</v>
      </c>
      <c r="E225" s="6" t="s">
        <v>19</v>
      </c>
      <c r="F225" s="9" t="s">
        <v>287</v>
      </c>
      <c r="G225" s="10" t="s">
        <v>296</v>
      </c>
      <c r="H225" s="9" t="s">
        <v>84</v>
      </c>
      <c r="I225" s="9" t="s">
        <v>85</v>
      </c>
      <c r="J225" s="9" t="s">
        <v>86</v>
      </c>
      <c r="K225" s="9" t="s">
        <v>86</v>
      </c>
      <c r="L225" s="9" t="s">
        <v>289</v>
      </c>
      <c r="M225" s="9" t="s">
        <v>88</v>
      </c>
      <c r="N225" s="12">
        <f>IF(L225&lt;&gt;F225,1,"")</f>
        <v>1</v>
      </c>
      <c r="O225" s="9" t="e">
        <f>IF(AND(P225&lt;&gt;0,Q225&lt;&gt;0),A225,"")</f>
        <v>#REF!</v>
      </c>
      <c r="P225" s="9" t="e">
        <f>#REF!</f>
        <v>#REF!</v>
      </c>
      <c r="Q225" s="9" t="e">
        <f>#REF!</f>
        <v>#REF!</v>
      </c>
      <c r="R225" s="9" t="e">
        <f t="shared" si="4"/>
        <v>#REF!</v>
      </c>
      <c r="S225" s="9"/>
      <c r="T225" s="9"/>
      <c r="U225" s="9"/>
    </row>
    <row r="226" spans="1:21" s="33" customFormat="1" ht="15.75" thickBot="1" x14ac:dyDescent="0.3">
      <c r="A226" s="29">
        <v>2110122</v>
      </c>
      <c r="B226" s="6">
        <v>0</v>
      </c>
      <c r="C226" s="7">
        <v>0</v>
      </c>
      <c r="D226" s="8">
        <v>0</v>
      </c>
      <c r="E226" s="6" t="s">
        <v>19</v>
      </c>
      <c r="F226" s="30" t="s">
        <v>287</v>
      </c>
      <c r="G226" s="31" t="s">
        <v>297</v>
      </c>
      <c r="H226" s="30" t="s">
        <v>84</v>
      </c>
      <c r="I226" s="30" t="s">
        <v>85</v>
      </c>
      <c r="J226" s="30" t="s">
        <v>86</v>
      </c>
      <c r="K226" s="30" t="s">
        <v>86</v>
      </c>
      <c r="L226" s="30" t="s">
        <v>289</v>
      </c>
      <c r="M226" s="30" t="s">
        <v>88</v>
      </c>
      <c r="N226" s="32">
        <f>IF(L226&lt;&gt;F226,1,"")</f>
        <v>1</v>
      </c>
      <c r="O226" s="30" t="e">
        <f>IF(AND(P226&lt;&gt;0,Q226&lt;&gt;0),A226,"")</f>
        <v>#REF!</v>
      </c>
      <c r="P226" s="30" t="e">
        <f>#REF!</f>
        <v>#REF!</v>
      </c>
      <c r="Q226" s="30" t="e">
        <f>#REF!</f>
        <v>#REF!</v>
      </c>
      <c r="R226" s="30" t="e">
        <f t="shared" si="4"/>
        <v>#REF!</v>
      </c>
      <c r="S226" s="30"/>
      <c r="T226" s="30"/>
      <c r="U226" s="30"/>
    </row>
    <row r="227" spans="1:21" s="26" customFormat="1" x14ac:dyDescent="0.25">
      <c r="A227" s="21">
        <v>2110123</v>
      </c>
      <c r="B227" s="6">
        <v>939</v>
      </c>
      <c r="C227" s="7">
        <v>2110123</v>
      </c>
      <c r="D227" s="8">
        <v>1</v>
      </c>
      <c r="E227" s="6" t="s">
        <v>19</v>
      </c>
      <c r="F227" s="22" t="s">
        <v>298</v>
      </c>
      <c r="G227" s="41" t="s">
        <v>299</v>
      </c>
      <c r="H227" s="22" t="s">
        <v>84</v>
      </c>
      <c r="I227" s="22" t="s">
        <v>85</v>
      </c>
      <c r="J227" s="22" t="s">
        <v>86</v>
      </c>
      <c r="K227" s="22" t="s">
        <v>86</v>
      </c>
      <c r="L227" s="22" t="s">
        <v>300</v>
      </c>
      <c r="M227" s="22" t="s">
        <v>88</v>
      </c>
      <c r="N227" s="25">
        <f>IF(L227&lt;&gt;F227,1,"")</f>
        <v>1</v>
      </c>
      <c r="O227" s="22" t="e">
        <f>IF(AND(P227&lt;&gt;0,Q227&lt;&gt;0),A227,"")</f>
        <v>#REF!</v>
      </c>
      <c r="P227" s="22" t="e">
        <f>#REF!</f>
        <v>#REF!</v>
      </c>
      <c r="Q227" s="22" t="e">
        <f>#REF!</f>
        <v>#REF!</v>
      </c>
      <c r="R227" s="22" t="e">
        <f t="shared" si="4"/>
        <v>#REF!</v>
      </c>
      <c r="S227" s="22"/>
      <c r="T227" s="22"/>
      <c r="U227" s="22"/>
    </row>
    <row r="228" spans="1:21" s="28" customFormat="1" x14ac:dyDescent="0.25">
      <c r="A228" s="27">
        <v>2110123</v>
      </c>
      <c r="B228" s="6">
        <v>749.9</v>
      </c>
      <c r="C228" s="7">
        <v>2110123</v>
      </c>
      <c r="D228" s="8">
        <v>1</v>
      </c>
      <c r="E228" s="6" t="s">
        <v>19</v>
      </c>
      <c r="F228" s="9" t="s">
        <v>298</v>
      </c>
      <c r="G228" s="10" t="s">
        <v>301</v>
      </c>
      <c r="H228" s="9" t="s">
        <v>84</v>
      </c>
      <c r="I228" s="9" t="s">
        <v>85</v>
      </c>
      <c r="J228" s="9" t="s">
        <v>86</v>
      </c>
      <c r="K228" s="9" t="s">
        <v>86</v>
      </c>
      <c r="L228" s="9" t="s">
        <v>300</v>
      </c>
      <c r="M228" s="9" t="s">
        <v>88</v>
      </c>
      <c r="N228" s="12">
        <f>IF(L228&lt;&gt;F228,1,"")</f>
        <v>1</v>
      </c>
      <c r="O228" s="9" t="e">
        <f>IF(AND(P228&lt;&gt;0,Q228&lt;&gt;0),A228,"")</f>
        <v>#REF!</v>
      </c>
      <c r="P228" s="9" t="e">
        <f>#REF!</f>
        <v>#REF!</v>
      </c>
      <c r="Q228" s="9" t="e">
        <f>#REF!</f>
        <v>#REF!</v>
      </c>
      <c r="R228" s="9" t="e">
        <f t="shared" si="4"/>
        <v>#REF!</v>
      </c>
      <c r="S228" s="9"/>
      <c r="T228" s="9"/>
      <c r="U228" s="9"/>
    </row>
    <row r="229" spans="1:21" s="28" customFormat="1" x14ac:dyDescent="0.25">
      <c r="A229" s="27">
        <v>2110123</v>
      </c>
      <c r="B229" s="6">
        <v>1249.9000000000001</v>
      </c>
      <c r="C229" s="7">
        <v>2110123</v>
      </c>
      <c r="D229" s="8">
        <v>1</v>
      </c>
      <c r="E229" s="6" t="s">
        <v>19</v>
      </c>
      <c r="F229" s="9" t="s">
        <v>298</v>
      </c>
      <c r="G229" s="15" t="s">
        <v>302</v>
      </c>
      <c r="H229" s="9" t="s">
        <v>84</v>
      </c>
      <c r="I229" s="9" t="s">
        <v>85</v>
      </c>
      <c r="J229" s="9" t="s">
        <v>86</v>
      </c>
      <c r="K229" s="9" t="s">
        <v>86</v>
      </c>
      <c r="L229" s="9" t="s">
        <v>300</v>
      </c>
      <c r="M229" s="9" t="s">
        <v>88</v>
      </c>
      <c r="N229" s="12">
        <f>IF(L229&lt;&gt;F229,1,"")</f>
        <v>1</v>
      </c>
      <c r="O229" s="9" t="e">
        <f>IF(AND(P229&lt;&gt;0,Q229&lt;&gt;0),A229,"")</f>
        <v>#REF!</v>
      </c>
      <c r="P229" s="9" t="e">
        <f>#REF!</f>
        <v>#REF!</v>
      </c>
      <c r="Q229" s="9" t="e">
        <f>#REF!</f>
        <v>#REF!</v>
      </c>
      <c r="R229" s="9" t="e">
        <f t="shared" si="4"/>
        <v>#REF!</v>
      </c>
      <c r="S229" s="9"/>
      <c r="T229" s="9"/>
      <c r="U229" s="9"/>
    </row>
    <row r="230" spans="1:21" s="28" customFormat="1" x14ac:dyDescent="0.25">
      <c r="A230" s="27">
        <v>2110123</v>
      </c>
      <c r="B230" s="6">
        <v>1249.9000000000001</v>
      </c>
      <c r="C230" s="7">
        <v>2110123</v>
      </c>
      <c r="D230" s="8">
        <v>1</v>
      </c>
      <c r="E230" s="6" t="s">
        <v>19</v>
      </c>
      <c r="F230" s="9" t="s">
        <v>298</v>
      </c>
      <c r="G230" s="15" t="s">
        <v>303</v>
      </c>
      <c r="H230" s="9" t="s">
        <v>84</v>
      </c>
      <c r="I230" s="9" t="s">
        <v>85</v>
      </c>
      <c r="J230" s="9" t="s">
        <v>86</v>
      </c>
      <c r="K230" s="9" t="s">
        <v>86</v>
      </c>
      <c r="L230" s="9" t="s">
        <v>300</v>
      </c>
      <c r="M230" s="9" t="s">
        <v>88</v>
      </c>
      <c r="N230" s="12">
        <f>IF(L230&lt;&gt;F230,1,"")</f>
        <v>1</v>
      </c>
      <c r="O230" s="9" t="e">
        <f>IF(AND(P230&lt;&gt;0,Q230&lt;&gt;0),A230,"")</f>
        <v>#REF!</v>
      </c>
      <c r="P230" s="9" t="e">
        <f>#REF!</f>
        <v>#REF!</v>
      </c>
      <c r="Q230" s="9" t="e">
        <f>#REF!</f>
        <v>#REF!</v>
      </c>
      <c r="R230" s="9" t="e">
        <f t="shared" si="4"/>
        <v>#REF!</v>
      </c>
      <c r="S230" s="9"/>
      <c r="T230" s="9"/>
      <c r="U230" s="9"/>
    </row>
    <row r="231" spans="1:21" s="28" customFormat="1" x14ac:dyDescent="0.25">
      <c r="A231" s="27">
        <v>2110123</v>
      </c>
      <c r="B231" s="6">
        <v>0</v>
      </c>
      <c r="C231" s="7">
        <v>0</v>
      </c>
      <c r="D231" s="8">
        <v>0</v>
      </c>
      <c r="E231" s="6" t="s">
        <v>19</v>
      </c>
      <c r="F231" s="9" t="s">
        <v>298</v>
      </c>
      <c r="G231" s="10" t="s">
        <v>304</v>
      </c>
      <c r="H231" s="9" t="s">
        <v>84</v>
      </c>
      <c r="I231" s="9" t="s">
        <v>85</v>
      </c>
      <c r="J231" s="9" t="s">
        <v>86</v>
      </c>
      <c r="K231" s="9" t="s">
        <v>86</v>
      </c>
      <c r="L231" s="9" t="s">
        <v>300</v>
      </c>
      <c r="M231" s="9" t="s">
        <v>88</v>
      </c>
      <c r="N231" s="12">
        <f>IF(L231&lt;&gt;F231,1,"")</f>
        <v>1</v>
      </c>
      <c r="O231" s="9" t="e">
        <f>IF(AND(P231&lt;&gt;0,Q231&lt;&gt;0),A231,"")</f>
        <v>#REF!</v>
      </c>
      <c r="P231" s="9" t="e">
        <f>#REF!</f>
        <v>#REF!</v>
      </c>
      <c r="Q231" s="9" t="e">
        <f>#REF!</f>
        <v>#REF!</v>
      </c>
      <c r="R231" s="9" t="e">
        <f t="shared" si="4"/>
        <v>#REF!</v>
      </c>
      <c r="S231" s="9"/>
      <c r="T231" s="9"/>
      <c r="U231" s="9"/>
    </row>
    <row r="232" spans="1:21" s="33" customFormat="1" ht="15.75" thickBot="1" x14ac:dyDescent="0.3">
      <c r="A232" s="29">
        <v>2110123</v>
      </c>
      <c r="B232" s="6">
        <v>0</v>
      </c>
      <c r="C232" s="7">
        <v>0</v>
      </c>
      <c r="D232" s="8">
        <v>0</v>
      </c>
      <c r="E232" s="6" t="s">
        <v>19</v>
      </c>
      <c r="F232" s="30" t="s">
        <v>298</v>
      </c>
      <c r="G232" s="31" t="s">
        <v>305</v>
      </c>
      <c r="H232" s="30" t="s">
        <v>84</v>
      </c>
      <c r="I232" s="30" t="s">
        <v>85</v>
      </c>
      <c r="J232" s="30" t="s">
        <v>86</v>
      </c>
      <c r="K232" s="30" t="s">
        <v>86</v>
      </c>
      <c r="L232" s="30" t="s">
        <v>300</v>
      </c>
      <c r="M232" s="30" t="s">
        <v>88</v>
      </c>
      <c r="N232" s="32">
        <f>IF(L232&lt;&gt;F232,1,"")</f>
        <v>1</v>
      </c>
      <c r="O232" s="30" t="e">
        <f>IF(AND(P232&lt;&gt;0,Q232&lt;&gt;0),A232,"")</f>
        <v>#REF!</v>
      </c>
      <c r="P232" s="30" t="e">
        <f>#REF!</f>
        <v>#REF!</v>
      </c>
      <c r="Q232" s="30" t="e">
        <f>#REF!</f>
        <v>#REF!</v>
      </c>
      <c r="R232" s="30" t="e">
        <f t="shared" si="4"/>
        <v>#REF!</v>
      </c>
      <c r="S232" s="30"/>
      <c r="T232" s="30"/>
      <c r="U232" s="30"/>
    </row>
    <row r="233" spans="1:21" s="26" customFormat="1" x14ac:dyDescent="0.25">
      <c r="A233" s="21">
        <v>2120101</v>
      </c>
      <c r="B233" s="6">
        <v>0</v>
      </c>
      <c r="C233" s="7">
        <v>0</v>
      </c>
      <c r="D233" s="8">
        <v>0</v>
      </c>
      <c r="E233" s="6" t="s">
        <v>19</v>
      </c>
      <c r="F233" s="22" t="s">
        <v>306</v>
      </c>
      <c r="G233" s="23" t="s">
        <v>307</v>
      </c>
      <c r="H233" s="22" t="s">
        <v>84</v>
      </c>
      <c r="I233" s="22" t="s">
        <v>85</v>
      </c>
      <c r="J233" s="22" t="s">
        <v>308</v>
      </c>
      <c r="K233" s="22" t="s">
        <v>308</v>
      </c>
      <c r="L233" s="22" t="s">
        <v>87</v>
      </c>
      <c r="M233" s="22" t="s">
        <v>309</v>
      </c>
      <c r="N233" s="25" t="str">
        <f>IF(L233&lt;&gt;F233,1,"")</f>
        <v/>
      </c>
      <c r="O233" s="22" t="e">
        <f>IF(AND(P233&lt;&gt;0,Q233&lt;&gt;0),A233,"")</f>
        <v>#REF!</v>
      </c>
      <c r="P233" s="22" t="e">
        <f>#REF!</f>
        <v>#REF!</v>
      </c>
      <c r="Q233" s="22" t="e">
        <f>#REF!</f>
        <v>#REF!</v>
      </c>
      <c r="R233" s="22" t="e">
        <f t="shared" si="4"/>
        <v>#REF!</v>
      </c>
      <c r="S233" s="22"/>
      <c r="T233" s="22"/>
      <c r="U233" s="22"/>
    </row>
    <row r="234" spans="1:21" s="28" customFormat="1" x14ac:dyDescent="0.25">
      <c r="A234" s="27">
        <v>2120101</v>
      </c>
      <c r="B234" s="6">
        <v>0</v>
      </c>
      <c r="C234" s="7">
        <v>0</v>
      </c>
      <c r="D234" s="8">
        <v>0</v>
      </c>
      <c r="E234" s="6" t="s">
        <v>19</v>
      </c>
      <c r="F234" s="9" t="s">
        <v>306</v>
      </c>
      <c r="G234" s="10" t="s">
        <v>310</v>
      </c>
      <c r="H234" s="9" t="s">
        <v>84</v>
      </c>
      <c r="I234" s="9" t="s">
        <v>85</v>
      </c>
      <c r="J234" s="9" t="s">
        <v>308</v>
      </c>
      <c r="K234" s="9" t="s">
        <v>308</v>
      </c>
      <c r="L234" s="9" t="s">
        <v>87</v>
      </c>
      <c r="M234" s="9" t="s">
        <v>309</v>
      </c>
      <c r="N234" s="12" t="str">
        <f>IF(L234&lt;&gt;F234,1,"")</f>
        <v/>
      </c>
      <c r="O234" s="9" t="e">
        <f>IF(AND(P234&lt;&gt;0,Q234&lt;&gt;0),A234,"")</f>
        <v>#REF!</v>
      </c>
      <c r="P234" s="9" t="e">
        <f>#REF!</f>
        <v>#REF!</v>
      </c>
      <c r="Q234" s="9" t="e">
        <f>#REF!</f>
        <v>#REF!</v>
      </c>
      <c r="R234" s="9" t="e">
        <f t="shared" si="4"/>
        <v>#REF!</v>
      </c>
      <c r="S234" s="9"/>
      <c r="T234" s="9"/>
      <c r="U234" s="9"/>
    </row>
    <row r="235" spans="1:21" s="33" customFormat="1" ht="15.75" thickBot="1" x14ac:dyDescent="0.3">
      <c r="A235" s="29">
        <v>2120101</v>
      </c>
      <c r="B235" s="6">
        <v>279.89999999999998</v>
      </c>
      <c r="C235" s="7">
        <v>2120101</v>
      </c>
      <c r="D235" s="8">
        <v>1</v>
      </c>
      <c r="E235" s="6" t="s">
        <v>19</v>
      </c>
      <c r="F235" s="30" t="s">
        <v>306</v>
      </c>
      <c r="G235" s="31" t="s">
        <v>311</v>
      </c>
      <c r="H235" s="30" t="s">
        <v>84</v>
      </c>
      <c r="I235" s="30" t="s">
        <v>85</v>
      </c>
      <c r="J235" s="30" t="s">
        <v>308</v>
      </c>
      <c r="K235" s="30" t="s">
        <v>308</v>
      </c>
      <c r="L235" s="30" t="s">
        <v>87</v>
      </c>
      <c r="M235" s="30" t="s">
        <v>309</v>
      </c>
      <c r="N235" s="32" t="str">
        <f>IF(L235&lt;&gt;F235,1,"")</f>
        <v/>
      </c>
      <c r="O235" s="30" t="e">
        <f>IF(AND(P235&lt;&gt;0,Q235&lt;&gt;0),A235,"")</f>
        <v>#REF!</v>
      </c>
      <c r="P235" s="30" t="e">
        <f>#REF!</f>
        <v>#REF!</v>
      </c>
      <c r="Q235" s="30" t="e">
        <f>#REF!</f>
        <v>#REF!</v>
      </c>
      <c r="R235" s="30" t="e">
        <f t="shared" si="4"/>
        <v>#REF!</v>
      </c>
      <c r="S235" s="30"/>
      <c r="T235" s="30"/>
      <c r="U235" s="30"/>
    </row>
    <row r="236" spans="1:21" s="26" customFormat="1" x14ac:dyDescent="0.25">
      <c r="A236" s="21">
        <v>2120102</v>
      </c>
      <c r="B236" s="6">
        <v>0</v>
      </c>
      <c r="C236" s="7">
        <v>0</v>
      </c>
      <c r="D236" s="8">
        <v>0</v>
      </c>
      <c r="E236" s="6" t="s">
        <v>19</v>
      </c>
      <c r="F236" s="22" t="s">
        <v>94</v>
      </c>
      <c r="G236" s="24" t="s">
        <v>312</v>
      </c>
      <c r="H236" s="22" t="s">
        <v>84</v>
      </c>
      <c r="I236" s="22" t="s">
        <v>85</v>
      </c>
      <c r="J236" s="22" t="s">
        <v>308</v>
      </c>
      <c r="K236" s="22" t="s">
        <v>308</v>
      </c>
      <c r="L236" s="22" t="s">
        <v>94</v>
      </c>
      <c r="M236" s="22" t="s">
        <v>309</v>
      </c>
      <c r="N236" s="25" t="str">
        <f>IF(L236&lt;&gt;F236,1,"")</f>
        <v/>
      </c>
      <c r="O236" s="22" t="e">
        <f>IF(AND(P236&lt;&gt;0,Q236&lt;&gt;0),A236,"")</f>
        <v>#REF!</v>
      </c>
      <c r="P236" s="22" t="e">
        <f>#REF!</f>
        <v>#REF!</v>
      </c>
      <c r="Q236" s="22" t="e">
        <f>#REF!</f>
        <v>#REF!</v>
      </c>
      <c r="R236" s="22" t="e">
        <f t="shared" si="4"/>
        <v>#REF!</v>
      </c>
      <c r="S236" s="22"/>
      <c r="T236" s="22"/>
      <c r="U236" s="22"/>
    </row>
    <row r="237" spans="1:21" s="28" customFormat="1" x14ac:dyDescent="0.25">
      <c r="A237" s="27">
        <v>2120102</v>
      </c>
      <c r="B237" s="6">
        <v>299.89999999999998</v>
      </c>
      <c r="C237" s="7">
        <v>0</v>
      </c>
      <c r="D237" s="8">
        <v>0</v>
      </c>
      <c r="E237" s="6" t="s">
        <v>27</v>
      </c>
      <c r="F237" s="9" t="s">
        <v>94</v>
      </c>
      <c r="G237" s="15" t="s">
        <v>313</v>
      </c>
      <c r="H237" s="9" t="s">
        <v>84</v>
      </c>
      <c r="I237" s="9" t="s">
        <v>85</v>
      </c>
      <c r="J237" s="9" t="s">
        <v>308</v>
      </c>
      <c r="K237" s="9" t="s">
        <v>308</v>
      </c>
      <c r="L237" s="9" t="s">
        <v>94</v>
      </c>
      <c r="M237" s="9" t="s">
        <v>309</v>
      </c>
      <c r="N237" s="12" t="str">
        <f>IF(L237&lt;&gt;F237,1,"")</f>
        <v/>
      </c>
      <c r="O237" s="9" t="e">
        <f>IF(AND(P237&lt;&gt;0,Q237&lt;&gt;0),A237,"")</f>
        <v>#REF!</v>
      </c>
      <c r="P237" s="9" t="e">
        <f>#REF!</f>
        <v>#REF!</v>
      </c>
      <c r="Q237" s="9" t="e">
        <f>#REF!</f>
        <v>#REF!</v>
      </c>
      <c r="R237" s="9" t="e">
        <f t="shared" si="4"/>
        <v>#REF!</v>
      </c>
      <c r="S237" s="9"/>
      <c r="T237" s="9"/>
      <c r="U237" s="9"/>
    </row>
    <row r="238" spans="1:21" s="28" customFormat="1" x14ac:dyDescent="0.25">
      <c r="A238" s="27">
        <v>2120102</v>
      </c>
      <c r="B238" s="6">
        <v>199.9</v>
      </c>
      <c r="C238" s="7">
        <v>2120102</v>
      </c>
      <c r="D238" s="8">
        <v>1</v>
      </c>
      <c r="E238" s="6" t="s">
        <v>19</v>
      </c>
      <c r="F238" s="9" t="s">
        <v>94</v>
      </c>
      <c r="G238" s="35" t="s">
        <v>314</v>
      </c>
      <c r="H238" s="9" t="s">
        <v>84</v>
      </c>
      <c r="I238" s="9" t="s">
        <v>85</v>
      </c>
      <c r="J238" s="9" t="s">
        <v>308</v>
      </c>
      <c r="K238" s="9" t="s">
        <v>308</v>
      </c>
      <c r="L238" s="9" t="s">
        <v>94</v>
      </c>
      <c r="M238" s="9" t="s">
        <v>309</v>
      </c>
      <c r="N238" s="12" t="str">
        <f>IF(L238&lt;&gt;F238,1,"")</f>
        <v/>
      </c>
      <c r="O238" s="9" t="e">
        <f>IF(AND(P238&lt;&gt;0,Q238&lt;&gt;0),A238,"")</f>
        <v>#REF!</v>
      </c>
      <c r="P238" s="9" t="e">
        <f>#REF!</f>
        <v>#REF!</v>
      </c>
      <c r="Q238" s="9" t="e">
        <f>#REF!</f>
        <v>#REF!</v>
      </c>
      <c r="R238" s="9" t="e">
        <f t="shared" si="4"/>
        <v>#REF!</v>
      </c>
      <c r="S238" s="9"/>
      <c r="T238" s="9"/>
      <c r="U238" s="9"/>
    </row>
    <row r="239" spans="1:21" s="28" customFormat="1" x14ac:dyDescent="0.25">
      <c r="A239" s="27">
        <v>2120102</v>
      </c>
      <c r="B239" s="6">
        <v>199.5</v>
      </c>
      <c r="C239" s="7">
        <v>2120102</v>
      </c>
      <c r="D239" s="8">
        <v>1</v>
      </c>
      <c r="E239" s="6" t="s">
        <v>19</v>
      </c>
      <c r="F239" s="9" t="s">
        <v>94</v>
      </c>
      <c r="G239" s="10" t="s">
        <v>315</v>
      </c>
      <c r="H239" s="9" t="s">
        <v>84</v>
      </c>
      <c r="I239" s="9" t="s">
        <v>85</v>
      </c>
      <c r="J239" s="9" t="s">
        <v>308</v>
      </c>
      <c r="K239" s="9" t="s">
        <v>308</v>
      </c>
      <c r="L239" s="9" t="s">
        <v>94</v>
      </c>
      <c r="M239" s="9" t="s">
        <v>309</v>
      </c>
      <c r="N239" s="12" t="str">
        <f>IF(L239&lt;&gt;F239,1,"")</f>
        <v/>
      </c>
      <c r="O239" s="9" t="e">
        <f>IF(AND(P239&lt;&gt;0,Q239&lt;&gt;0),A239,"")</f>
        <v>#REF!</v>
      </c>
      <c r="P239" s="9" t="e">
        <f>#REF!</f>
        <v>#REF!</v>
      </c>
      <c r="Q239" s="9" t="e">
        <f>#REF!</f>
        <v>#REF!</v>
      </c>
      <c r="R239" s="9" t="e">
        <f t="shared" si="4"/>
        <v>#REF!</v>
      </c>
      <c r="S239" s="9"/>
      <c r="T239" s="9"/>
      <c r="U239" s="9"/>
    </row>
    <row r="240" spans="1:21" s="28" customFormat="1" x14ac:dyDescent="0.25">
      <c r="A240" s="27">
        <v>2120102</v>
      </c>
      <c r="B240" s="6">
        <v>299</v>
      </c>
      <c r="C240" s="7">
        <v>0</v>
      </c>
      <c r="D240" s="8">
        <v>0</v>
      </c>
      <c r="E240" s="6" t="s">
        <v>27</v>
      </c>
      <c r="F240" s="9" t="s">
        <v>94</v>
      </c>
      <c r="G240" s="15" t="s">
        <v>316</v>
      </c>
      <c r="H240" s="9" t="s">
        <v>84</v>
      </c>
      <c r="I240" s="9" t="s">
        <v>85</v>
      </c>
      <c r="J240" s="9" t="s">
        <v>308</v>
      </c>
      <c r="K240" s="9" t="s">
        <v>308</v>
      </c>
      <c r="L240" s="9" t="s">
        <v>94</v>
      </c>
      <c r="M240" s="9" t="s">
        <v>88</v>
      </c>
      <c r="N240" s="12" t="str">
        <f>IF(L240&lt;&gt;F240,1,"")</f>
        <v/>
      </c>
      <c r="O240" s="9" t="e">
        <f>IF(AND(P240&lt;&gt;0,Q240&lt;&gt;0),A240,"")</f>
        <v>#REF!</v>
      </c>
      <c r="P240" s="9" t="e">
        <f>#REF!</f>
        <v>#REF!</v>
      </c>
      <c r="Q240" s="9" t="e">
        <f>#REF!</f>
        <v>#REF!</v>
      </c>
      <c r="R240" s="9" t="e">
        <f t="shared" si="4"/>
        <v>#REF!</v>
      </c>
      <c r="S240" s="9"/>
      <c r="T240" s="9"/>
      <c r="U240" s="9"/>
    </row>
    <row r="241" spans="1:21" s="33" customFormat="1" ht="15.75" thickBot="1" x14ac:dyDescent="0.3">
      <c r="A241" s="29">
        <v>2120102</v>
      </c>
      <c r="B241" s="6">
        <v>0</v>
      </c>
      <c r="C241" s="7">
        <v>0</v>
      </c>
      <c r="D241" s="8">
        <v>0</v>
      </c>
      <c r="E241" s="6" t="s">
        <v>19</v>
      </c>
      <c r="F241" s="30" t="s">
        <v>94</v>
      </c>
      <c r="G241" s="31" t="s">
        <v>317</v>
      </c>
      <c r="H241" s="30" t="s">
        <v>84</v>
      </c>
      <c r="I241" s="30" t="s">
        <v>85</v>
      </c>
      <c r="J241" s="30" t="s">
        <v>308</v>
      </c>
      <c r="K241" s="30" t="s">
        <v>308</v>
      </c>
      <c r="L241" s="30" t="s">
        <v>94</v>
      </c>
      <c r="M241" s="30" t="s">
        <v>309</v>
      </c>
      <c r="N241" s="32" t="str">
        <f>IF(L241&lt;&gt;F241,1,"")</f>
        <v/>
      </c>
      <c r="O241" s="30" t="e">
        <f>IF(AND(P241&lt;&gt;0,Q241&lt;&gt;0),A241,"")</f>
        <v>#REF!</v>
      </c>
      <c r="P241" s="30" t="e">
        <f>#REF!</f>
        <v>#REF!</v>
      </c>
      <c r="Q241" s="30" t="e">
        <f>#REF!</f>
        <v>#REF!</v>
      </c>
      <c r="R241" s="30" t="e">
        <f t="shared" si="4"/>
        <v>#REF!</v>
      </c>
      <c r="S241" s="30"/>
      <c r="T241" s="30"/>
      <c r="U241" s="30"/>
    </row>
    <row r="242" spans="1:21" s="26" customFormat="1" x14ac:dyDescent="0.25">
      <c r="A242" s="21">
        <v>2120103</v>
      </c>
      <c r="B242" s="6">
        <v>119</v>
      </c>
      <c r="C242" s="7">
        <v>2120103</v>
      </c>
      <c r="D242" s="8">
        <v>1</v>
      </c>
      <c r="E242" s="6" t="s">
        <v>19</v>
      </c>
      <c r="F242" s="22" t="s">
        <v>103</v>
      </c>
      <c r="G242" s="24" t="s">
        <v>318</v>
      </c>
      <c r="H242" s="22" t="s">
        <v>84</v>
      </c>
      <c r="I242" s="22" t="s">
        <v>85</v>
      </c>
      <c r="J242" s="22" t="s">
        <v>308</v>
      </c>
      <c r="K242" s="22" t="s">
        <v>308</v>
      </c>
      <c r="L242" s="22" t="s">
        <v>105</v>
      </c>
      <c r="M242" s="22" t="s">
        <v>309</v>
      </c>
      <c r="N242" s="25">
        <f>IF(L242&lt;&gt;F242,1,"")</f>
        <v>1</v>
      </c>
      <c r="O242" s="22" t="e">
        <f>IF(AND(P242&lt;&gt;0,Q242&lt;&gt;0),A242,"")</f>
        <v>#REF!</v>
      </c>
      <c r="P242" s="22" t="e">
        <f>#REF!</f>
        <v>#REF!</v>
      </c>
      <c r="Q242" s="22" t="e">
        <f>#REF!</f>
        <v>#REF!</v>
      </c>
      <c r="R242" s="22" t="e">
        <f t="shared" si="4"/>
        <v>#REF!</v>
      </c>
      <c r="S242" s="22"/>
      <c r="T242" s="22"/>
      <c r="U242" s="22"/>
    </row>
    <row r="243" spans="1:21" s="33" customFormat="1" ht="15.75" thickBot="1" x14ac:dyDescent="0.3">
      <c r="A243" s="29">
        <v>2120103</v>
      </c>
      <c r="B243" s="6">
        <v>129</v>
      </c>
      <c r="C243" s="7">
        <v>2120103</v>
      </c>
      <c r="D243" s="8">
        <v>1</v>
      </c>
      <c r="E243" s="6" t="s">
        <v>19</v>
      </c>
      <c r="F243" s="30" t="s">
        <v>103</v>
      </c>
      <c r="G243" s="42" t="s">
        <v>319</v>
      </c>
      <c r="H243" s="30" t="s">
        <v>84</v>
      </c>
      <c r="I243" s="30" t="s">
        <v>85</v>
      </c>
      <c r="J243" s="30" t="s">
        <v>308</v>
      </c>
      <c r="K243" s="30" t="s">
        <v>308</v>
      </c>
      <c r="L243" s="30" t="s">
        <v>105</v>
      </c>
      <c r="M243" s="30" t="s">
        <v>309</v>
      </c>
      <c r="N243" s="32">
        <f>IF(L243&lt;&gt;F243,1,"")</f>
        <v>1</v>
      </c>
      <c r="O243" s="30" t="e">
        <f>IF(AND(P243&lt;&gt;0,Q243&lt;&gt;0),A243,"")</f>
        <v>#REF!</v>
      </c>
      <c r="P243" s="30" t="e">
        <f>#REF!</f>
        <v>#REF!</v>
      </c>
      <c r="Q243" s="30" t="e">
        <f>#REF!</f>
        <v>#REF!</v>
      </c>
      <c r="R243" s="30" t="e">
        <f t="shared" si="4"/>
        <v>#REF!</v>
      </c>
      <c r="S243" s="30"/>
      <c r="T243" s="30"/>
      <c r="U243" s="30"/>
    </row>
    <row r="244" spans="1:21" s="26" customFormat="1" x14ac:dyDescent="0.25">
      <c r="A244" s="21">
        <v>2120104</v>
      </c>
      <c r="B244" s="6">
        <v>0</v>
      </c>
      <c r="C244" s="7">
        <v>0</v>
      </c>
      <c r="D244" s="8">
        <v>0</v>
      </c>
      <c r="E244" s="6" t="s">
        <v>19</v>
      </c>
      <c r="F244" s="22" t="s">
        <v>320</v>
      </c>
      <c r="G244" s="23" t="s">
        <v>321</v>
      </c>
      <c r="H244" s="22" t="s">
        <v>84</v>
      </c>
      <c r="I244" s="22" t="s">
        <v>85</v>
      </c>
      <c r="J244" s="22" t="s">
        <v>308</v>
      </c>
      <c r="K244" s="22" t="s">
        <v>308</v>
      </c>
      <c r="L244" s="22" t="s">
        <v>322</v>
      </c>
      <c r="M244" s="22" t="s">
        <v>309</v>
      </c>
      <c r="N244" s="25">
        <f>IF(L244&lt;&gt;F244,1,"")</f>
        <v>1</v>
      </c>
      <c r="O244" s="22" t="e">
        <f>IF(AND(P244&lt;&gt;0,Q244&lt;&gt;0),A244,"")</f>
        <v>#REF!</v>
      </c>
      <c r="P244" s="22" t="e">
        <f>#REF!</f>
        <v>#REF!</v>
      </c>
      <c r="Q244" s="22" t="e">
        <f>#REF!</f>
        <v>#REF!</v>
      </c>
      <c r="R244" s="22" t="e">
        <f t="shared" si="4"/>
        <v>#REF!</v>
      </c>
      <c r="S244" s="22"/>
      <c r="T244" s="22"/>
      <c r="U244" s="22"/>
    </row>
    <row r="245" spans="1:21" s="28" customFormat="1" x14ac:dyDescent="0.25">
      <c r="A245" s="27">
        <v>2120104</v>
      </c>
      <c r="B245" s="6">
        <v>79.900000000000006</v>
      </c>
      <c r="C245" s="7">
        <v>2120104</v>
      </c>
      <c r="D245" s="8">
        <v>1</v>
      </c>
      <c r="E245" s="6" t="s">
        <v>19</v>
      </c>
      <c r="F245" s="9" t="s">
        <v>320</v>
      </c>
      <c r="G245" s="15" t="s">
        <v>323</v>
      </c>
      <c r="H245" s="9" t="s">
        <v>84</v>
      </c>
      <c r="I245" s="9" t="s">
        <v>85</v>
      </c>
      <c r="J245" s="9" t="s">
        <v>308</v>
      </c>
      <c r="K245" s="9" t="s">
        <v>308</v>
      </c>
      <c r="L245" s="9" t="s">
        <v>322</v>
      </c>
      <c r="M245" s="9" t="s">
        <v>309</v>
      </c>
      <c r="N245" s="12">
        <f>IF(L245&lt;&gt;F245,1,"")</f>
        <v>1</v>
      </c>
      <c r="O245" s="9" t="e">
        <f>IF(AND(P245&lt;&gt;0,Q245&lt;&gt;0),A245,"")</f>
        <v>#REF!</v>
      </c>
      <c r="P245" s="9" t="e">
        <f>#REF!</f>
        <v>#REF!</v>
      </c>
      <c r="Q245" s="9" t="e">
        <f>#REF!</f>
        <v>#REF!</v>
      </c>
      <c r="R245" s="9" t="e">
        <f t="shared" si="4"/>
        <v>#REF!</v>
      </c>
      <c r="S245" s="9"/>
      <c r="T245" s="9"/>
      <c r="U245" s="9"/>
    </row>
    <row r="246" spans="1:21" s="28" customFormat="1" x14ac:dyDescent="0.25">
      <c r="A246" s="27">
        <v>2120104</v>
      </c>
      <c r="B246" s="6">
        <v>0</v>
      </c>
      <c r="C246" s="7">
        <v>0</v>
      </c>
      <c r="D246" s="8">
        <v>0</v>
      </c>
      <c r="E246" s="6" t="s">
        <v>19</v>
      </c>
      <c r="F246" s="9" t="s">
        <v>320</v>
      </c>
      <c r="G246" s="15" t="s">
        <v>324</v>
      </c>
      <c r="H246" s="9" t="s">
        <v>84</v>
      </c>
      <c r="I246" s="9" t="s">
        <v>85</v>
      </c>
      <c r="J246" s="9" t="s">
        <v>308</v>
      </c>
      <c r="K246" s="9" t="s">
        <v>308</v>
      </c>
      <c r="L246" s="9" t="s">
        <v>322</v>
      </c>
      <c r="M246" s="9" t="s">
        <v>309</v>
      </c>
      <c r="N246" s="12">
        <f>IF(L246&lt;&gt;F246,1,"")</f>
        <v>1</v>
      </c>
      <c r="O246" s="9" t="e">
        <f>IF(AND(P246&lt;&gt;0,Q246&lt;&gt;0),A246,"")</f>
        <v>#REF!</v>
      </c>
      <c r="P246" s="9" t="e">
        <f>#REF!</f>
        <v>#REF!</v>
      </c>
      <c r="Q246" s="9" t="e">
        <f>#REF!</f>
        <v>#REF!</v>
      </c>
      <c r="R246" s="9" t="e">
        <f t="shared" si="4"/>
        <v>#REF!</v>
      </c>
      <c r="S246" s="9"/>
      <c r="T246" s="9"/>
      <c r="U246" s="9"/>
    </row>
    <row r="247" spans="1:21" s="28" customFormat="1" x14ac:dyDescent="0.25">
      <c r="A247" s="27">
        <v>2120104</v>
      </c>
      <c r="B247" s="6">
        <v>299</v>
      </c>
      <c r="C247" s="7">
        <v>2120104</v>
      </c>
      <c r="D247" s="8">
        <v>1</v>
      </c>
      <c r="E247" s="6" t="s">
        <v>19</v>
      </c>
      <c r="F247" s="9" t="s">
        <v>320</v>
      </c>
      <c r="G247" s="15" t="s">
        <v>325</v>
      </c>
      <c r="H247" s="9" t="s">
        <v>84</v>
      </c>
      <c r="I247" s="9" t="s">
        <v>85</v>
      </c>
      <c r="J247" s="9" t="s">
        <v>308</v>
      </c>
      <c r="K247" s="9" t="s">
        <v>308</v>
      </c>
      <c r="L247" s="9" t="s">
        <v>322</v>
      </c>
      <c r="M247" s="9" t="s">
        <v>309</v>
      </c>
      <c r="N247" s="12">
        <f>IF(L247&lt;&gt;F247,1,"")</f>
        <v>1</v>
      </c>
      <c r="O247" s="9" t="e">
        <f>IF(AND(P247&lt;&gt;0,Q247&lt;&gt;0),A247,"")</f>
        <v>#REF!</v>
      </c>
      <c r="P247" s="9" t="e">
        <f>#REF!</f>
        <v>#REF!</v>
      </c>
      <c r="Q247" s="9" t="e">
        <f>#REF!</f>
        <v>#REF!</v>
      </c>
      <c r="R247" s="9" t="e">
        <f t="shared" si="4"/>
        <v>#REF!</v>
      </c>
      <c r="S247" s="9"/>
      <c r="T247" s="9"/>
      <c r="U247" s="9"/>
    </row>
    <row r="248" spans="1:21" s="28" customFormat="1" x14ac:dyDescent="0.25">
      <c r="A248" s="27">
        <v>2120104</v>
      </c>
      <c r="B248" s="6">
        <v>0</v>
      </c>
      <c r="C248" s="7">
        <v>0</v>
      </c>
      <c r="D248" s="8">
        <v>0</v>
      </c>
      <c r="E248" s="6" t="s">
        <v>19</v>
      </c>
      <c r="F248" s="9" t="s">
        <v>320</v>
      </c>
      <c r="G248" s="10" t="s">
        <v>326</v>
      </c>
      <c r="H248" s="9" t="s">
        <v>84</v>
      </c>
      <c r="I248" s="9" t="s">
        <v>85</v>
      </c>
      <c r="J248" s="9" t="s">
        <v>308</v>
      </c>
      <c r="K248" s="9" t="s">
        <v>308</v>
      </c>
      <c r="L248" s="9" t="s">
        <v>322</v>
      </c>
      <c r="M248" s="9" t="s">
        <v>88</v>
      </c>
      <c r="N248" s="12">
        <f>IF(L248&lt;&gt;F248,1,"")</f>
        <v>1</v>
      </c>
      <c r="O248" s="9" t="e">
        <f>IF(AND(P248&lt;&gt;0,Q248&lt;&gt;0),A248,"")</f>
        <v>#REF!</v>
      </c>
      <c r="P248" s="9" t="e">
        <f>#REF!</f>
        <v>#REF!</v>
      </c>
      <c r="Q248" s="9" t="e">
        <f>#REF!</f>
        <v>#REF!</v>
      </c>
      <c r="R248" s="9" t="e">
        <f t="shared" si="4"/>
        <v>#REF!</v>
      </c>
      <c r="S248" s="9"/>
      <c r="T248" s="9"/>
      <c r="U248" s="9"/>
    </row>
    <row r="249" spans="1:21" s="33" customFormat="1" ht="15.75" thickBot="1" x14ac:dyDescent="0.3">
      <c r="A249" s="29">
        <v>2120104</v>
      </c>
      <c r="B249" s="6">
        <v>0</v>
      </c>
      <c r="C249" s="7">
        <v>0</v>
      </c>
      <c r="D249" s="8">
        <v>0</v>
      </c>
      <c r="E249" s="6" t="s">
        <v>19</v>
      </c>
      <c r="F249" s="30" t="s">
        <v>320</v>
      </c>
      <c r="G249" s="31" t="s">
        <v>327</v>
      </c>
      <c r="H249" s="30" t="s">
        <v>84</v>
      </c>
      <c r="I249" s="30" t="s">
        <v>85</v>
      </c>
      <c r="J249" s="30" t="s">
        <v>308</v>
      </c>
      <c r="K249" s="30" t="s">
        <v>308</v>
      </c>
      <c r="L249" s="30" t="s">
        <v>322</v>
      </c>
      <c r="M249" s="30" t="s">
        <v>309</v>
      </c>
      <c r="N249" s="32">
        <f>IF(L249&lt;&gt;F249,1,"")</f>
        <v>1</v>
      </c>
      <c r="O249" s="30" t="e">
        <f>IF(AND(P249&lt;&gt;0,Q249&lt;&gt;0),A249,"")</f>
        <v>#REF!</v>
      </c>
      <c r="P249" s="30" t="e">
        <f>#REF!</f>
        <v>#REF!</v>
      </c>
      <c r="Q249" s="30" t="e">
        <f>#REF!</f>
        <v>#REF!</v>
      </c>
      <c r="R249" s="30" t="e">
        <f t="shared" si="4"/>
        <v>#REF!</v>
      </c>
      <c r="S249" s="30"/>
      <c r="T249" s="30"/>
      <c r="U249" s="30"/>
    </row>
    <row r="250" spans="1:21" s="26" customFormat="1" x14ac:dyDescent="0.25">
      <c r="A250" s="21">
        <v>2120105</v>
      </c>
      <c r="B250" s="6">
        <v>159</v>
      </c>
      <c r="C250" s="7">
        <v>2120105</v>
      </c>
      <c r="D250" s="8">
        <v>1</v>
      </c>
      <c r="E250" s="6" t="s">
        <v>19</v>
      </c>
      <c r="F250" s="22" t="s">
        <v>328</v>
      </c>
      <c r="G250" s="23" t="s">
        <v>329</v>
      </c>
      <c r="H250" s="22" t="s">
        <v>84</v>
      </c>
      <c r="I250" s="22" t="s">
        <v>85</v>
      </c>
      <c r="J250" s="22" t="s">
        <v>308</v>
      </c>
      <c r="K250" s="22" t="s">
        <v>308</v>
      </c>
      <c r="L250" s="22" t="s">
        <v>328</v>
      </c>
      <c r="M250" s="22" t="s">
        <v>309</v>
      </c>
      <c r="N250" s="25" t="str">
        <f>IF(L250&lt;&gt;F250,1,"")</f>
        <v/>
      </c>
      <c r="O250" s="22" t="e">
        <f>IF(AND(P250&lt;&gt;0,Q250&lt;&gt;0),A250,"")</f>
        <v>#REF!</v>
      </c>
      <c r="P250" s="22" t="e">
        <f>#REF!</f>
        <v>#REF!</v>
      </c>
      <c r="Q250" s="22" t="e">
        <f>#REF!</f>
        <v>#REF!</v>
      </c>
      <c r="R250" s="22" t="e">
        <f t="shared" si="4"/>
        <v>#REF!</v>
      </c>
      <c r="S250" s="22"/>
      <c r="T250" s="22"/>
      <c r="U250" s="22"/>
    </row>
    <row r="251" spans="1:21" s="28" customFormat="1" x14ac:dyDescent="0.25">
      <c r="A251" s="27">
        <v>2120105</v>
      </c>
      <c r="B251" s="6">
        <v>0</v>
      </c>
      <c r="C251" s="7">
        <v>0</v>
      </c>
      <c r="D251" s="8">
        <v>0</v>
      </c>
      <c r="E251" s="6" t="s">
        <v>19</v>
      </c>
      <c r="F251" s="9" t="s">
        <v>328</v>
      </c>
      <c r="G251" s="10" t="s">
        <v>314</v>
      </c>
      <c r="H251" s="9" t="s">
        <v>84</v>
      </c>
      <c r="I251" s="9" t="s">
        <v>85</v>
      </c>
      <c r="J251" s="9" t="s">
        <v>308</v>
      </c>
      <c r="K251" s="9" t="s">
        <v>308</v>
      </c>
      <c r="L251" s="9" t="s">
        <v>328</v>
      </c>
      <c r="M251" s="9" t="s">
        <v>309</v>
      </c>
      <c r="N251" s="12" t="str">
        <f>IF(L251&lt;&gt;F251,1,"")</f>
        <v/>
      </c>
      <c r="O251" s="9" t="e">
        <f>IF(AND(P251&lt;&gt;0,Q251&lt;&gt;0),A251,"")</f>
        <v>#REF!</v>
      </c>
      <c r="P251" s="9" t="e">
        <f>#REF!</f>
        <v>#REF!</v>
      </c>
      <c r="Q251" s="9" t="e">
        <f>#REF!</f>
        <v>#REF!</v>
      </c>
      <c r="R251" s="9" t="e">
        <f t="shared" si="4"/>
        <v>#REF!</v>
      </c>
      <c r="S251" s="9"/>
      <c r="T251" s="9"/>
      <c r="U251" s="9"/>
    </row>
    <row r="252" spans="1:21" s="28" customFormat="1" x14ac:dyDescent="0.25">
      <c r="A252" s="27">
        <v>2120105</v>
      </c>
      <c r="B252" s="6">
        <v>159.9</v>
      </c>
      <c r="C252" s="7">
        <v>2120105</v>
      </c>
      <c r="D252" s="8">
        <v>0.79989994997498748</v>
      </c>
      <c r="E252" s="6" t="s">
        <v>19</v>
      </c>
      <c r="F252" s="9" t="s">
        <v>328</v>
      </c>
      <c r="G252" s="35" t="s">
        <v>330</v>
      </c>
      <c r="H252" s="9" t="s">
        <v>84</v>
      </c>
      <c r="I252" s="9" t="s">
        <v>85</v>
      </c>
      <c r="J252" s="9" t="s">
        <v>308</v>
      </c>
      <c r="K252" s="9" t="s">
        <v>308</v>
      </c>
      <c r="L252" s="9" t="s">
        <v>328</v>
      </c>
      <c r="M252" s="9" t="s">
        <v>309</v>
      </c>
      <c r="N252" s="12" t="str">
        <f>IF(L252&lt;&gt;F252,1,"")</f>
        <v/>
      </c>
      <c r="O252" s="9" t="e">
        <f>IF(AND(P252&lt;&gt;0,Q252&lt;&gt;0),A252,"")</f>
        <v>#REF!</v>
      </c>
      <c r="P252" s="9" t="e">
        <f>#REF!</f>
        <v>#REF!</v>
      </c>
      <c r="Q252" s="9" t="e">
        <f>#REF!</f>
        <v>#REF!</v>
      </c>
      <c r="R252" s="9" t="e">
        <f t="shared" si="4"/>
        <v>#REF!</v>
      </c>
      <c r="S252" s="9"/>
      <c r="T252" s="9"/>
      <c r="U252" s="9"/>
    </row>
    <row r="253" spans="1:21" s="28" customFormat="1" x14ac:dyDescent="0.25">
      <c r="A253" s="27">
        <v>2120105</v>
      </c>
      <c r="B253" s="6">
        <v>0</v>
      </c>
      <c r="C253" s="7">
        <v>0</v>
      </c>
      <c r="D253" s="8">
        <v>0</v>
      </c>
      <c r="E253" s="6" t="s">
        <v>19</v>
      </c>
      <c r="F253" s="9" t="s">
        <v>328</v>
      </c>
      <c r="G253" s="10" t="s">
        <v>331</v>
      </c>
      <c r="H253" s="9" t="s">
        <v>84</v>
      </c>
      <c r="I253" s="9" t="s">
        <v>85</v>
      </c>
      <c r="J253" s="9" t="s">
        <v>308</v>
      </c>
      <c r="K253" s="9" t="s">
        <v>308</v>
      </c>
      <c r="L253" s="9" t="s">
        <v>328</v>
      </c>
      <c r="M253" s="9" t="s">
        <v>309</v>
      </c>
      <c r="N253" s="12" t="str">
        <f>IF(L253&lt;&gt;F253,1,"")</f>
        <v/>
      </c>
      <c r="O253" s="9" t="e">
        <f>IF(AND(P253&lt;&gt;0,Q253&lt;&gt;0),A253,"")</f>
        <v>#REF!</v>
      </c>
      <c r="P253" s="9" t="e">
        <f>#REF!</f>
        <v>#REF!</v>
      </c>
      <c r="Q253" s="9" t="e">
        <f>#REF!</f>
        <v>#REF!</v>
      </c>
      <c r="R253" s="9" t="e">
        <f t="shared" si="4"/>
        <v>#REF!</v>
      </c>
      <c r="S253" s="9"/>
      <c r="T253" s="9"/>
      <c r="U253" s="9"/>
    </row>
    <row r="254" spans="1:21" s="28" customFormat="1" x14ac:dyDescent="0.25">
      <c r="A254" s="27">
        <v>2120105</v>
      </c>
      <c r="B254" s="6">
        <v>0</v>
      </c>
      <c r="C254" s="7">
        <v>0</v>
      </c>
      <c r="D254" s="8">
        <v>0</v>
      </c>
      <c r="E254" s="6" t="s">
        <v>19</v>
      </c>
      <c r="F254" s="9" t="s">
        <v>328</v>
      </c>
      <c r="G254" s="35" t="s">
        <v>332</v>
      </c>
      <c r="H254" s="9" t="s">
        <v>84</v>
      </c>
      <c r="I254" s="9" t="s">
        <v>85</v>
      </c>
      <c r="J254" s="9" t="s">
        <v>308</v>
      </c>
      <c r="K254" s="9" t="s">
        <v>308</v>
      </c>
      <c r="L254" s="9" t="s">
        <v>328</v>
      </c>
      <c r="M254" s="9" t="s">
        <v>88</v>
      </c>
      <c r="N254" s="12" t="str">
        <f>IF(L254&lt;&gt;F254,1,"")</f>
        <v/>
      </c>
      <c r="O254" s="9" t="e">
        <f>IF(AND(P254&lt;&gt;0,Q254&lt;&gt;0),A254,"")</f>
        <v>#REF!</v>
      </c>
      <c r="P254" s="9" t="e">
        <f>#REF!</f>
        <v>#REF!</v>
      </c>
      <c r="Q254" s="9" t="e">
        <f>#REF!</f>
        <v>#REF!</v>
      </c>
      <c r="R254" s="9" t="e">
        <f t="shared" si="4"/>
        <v>#REF!</v>
      </c>
      <c r="S254" s="9"/>
      <c r="T254" s="9"/>
      <c r="U254" s="9"/>
    </row>
    <row r="255" spans="1:21" s="28" customFormat="1" x14ac:dyDescent="0.25">
      <c r="A255" s="27">
        <v>2120105</v>
      </c>
      <c r="B255" s="6">
        <v>0</v>
      </c>
      <c r="C255" s="7">
        <v>0</v>
      </c>
      <c r="D255" s="8">
        <v>0</v>
      </c>
      <c r="E255" s="6" t="s">
        <v>19</v>
      </c>
      <c r="F255" s="9" t="s">
        <v>328</v>
      </c>
      <c r="G255" s="10" t="s">
        <v>333</v>
      </c>
      <c r="H255" s="9" t="s">
        <v>84</v>
      </c>
      <c r="I255" s="9" t="s">
        <v>85</v>
      </c>
      <c r="J255" s="9" t="s">
        <v>308</v>
      </c>
      <c r="K255" s="9" t="s">
        <v>308</v>
      </c>
      <c r="L255" s="9" t="s">
        <v>328</v>
      </c>
      <c r="M255" s="9" t="s">
        <v>309</v>
      </c>
      <c r="N255" s="12" t="str">
        <f>IF(L255&lt;&gt;F255,1,"")</f>
        <v/>
      </c>
      <c r="O255" s="9" t="e">
        <f>IF(AND(P255&lt;&gt;0,Q255&lt;&gt;0),A255,"")</f>
        <v>#REF!</v>
      </c>
      <c r="P255" s="9" t="e">
        <f>#REF!</f>
        <v>#REF!</v>
      </c>
      <c r="Q255" s="9" t="e">
        <f>#REF!</f>
        <v>#REF!</v>
      </c>
      <c r="R255" s="9" t="e">
        <f t="shared" si="4"/>
        <v>#REF!</v>
      </c>
      <c r="S255" s="9"/>
      <c r="T255" s="9"/>
      <c r="U255" s="9"/>
    </row>
    <row r="256" spans="1:21" s="28" customFormat="1" x14ac:dyDescent="0.25">
      <c r="A256" s="27">
        <v>2120105</v>
      </c>
      <c r="B256" s="6">
        <v>0</v>
      </c>
      <c r="C256" s="7">
        <v>0</v>
      </c>
      <c r="D256" s="8">
        <v>0</v>
      </c>
      <c r="E256" s="6" t="s">
        <v>19</v>
      </c>
      <c r="F256" s="9" t="s">
        <v>328</v>
      </c>
      <c r="G256" s="10" t="s">
        <v>334</v>
      </c>
      <c r="H256" s="9" t="s">
        <v>84</v>
      </c>
      <c r="I256" s="9" t="s">
        <v>85</v>
      </c>
      <c r="J256" s="9" t="s">
        <v>308</v>
      </c>
      <c r="K256" s="9" t="s">
        <v>308</v>
      </c>
      <c r="L256" s="9" t="s">
        <v>328</v>
      </c>
      <c r="M256" s="9" t="s">
        <v>309</v>
      </c>
      <c r="N256" s="12" t="str">
        <f>IF(L256&lt;&gt;F256,1,"")</f>
        <v/>
      </c>
      <c r="O256" s="9" t="e">
        <f>IF(AND(P256&lt;&gt;0,Q256&lt;&gt;0),A256,"")</f>
        <v>#REF!</v>
      </c>
      <c r="P256" s="9" t="e">
        <f>#REF!</f>
        <v>#REF!</v>
      </c>
      <c r="Q256" s="9" t="e">
        <f>#REF!</f>
        <v>#REF!</v>
      </c>
      <c r="R256" s="9" t="e">
        <f t="shared" si="4"/>
        <v>#REF!</v>
      </c>
      <c r="S256" s="9"/>
      <c r="T256" s="9"/>
      <c r="U256" s="9"/>
    </row>
    <row r="257" spans="1:21" s="33" customFormat="1" ht="15.75" thickBot="1" x14ac:dyDescent="0.3">
      <c r="A257" s="29">
        <v>2120105</v>
      </c>
      <c r="B257" s="6">
        <v>0</v>
      </c>
      <c r="C257" s="7">
        <v>0</v>
      </c>
      <c r="D257" s="8">
        <v>0</v>
      </c>
      <c r="E257" s="6" t="s">
        <v>19</v>
      </c>
      <c r="F257" s="30" t="s">
        <v>328</v>
      </c>
      <c r="G257" s="31" t="s">
        <v>335</v>
      </c>
      <c r="H257" s="30" t="s">
        <v>84</v>
      </c>
      <c r="I257" s="30" t="s">
        <v>85</v>
      </c>
      <c r="J257" s="30" t="s">
        <v>308</v>
      </c>
      <c r="K257" s="30" t="s">
        <v>308</v>
      </c>
      <c r="L257" s="30" t="s">
        <v>328</v>
      </c>
      <c r="M257" s="30" t="s">
        <v>309</v>
      </c>
      <c r="N257" s="32" t="str">
        <f>IF(L257&lt;&gt;F257,1,"")</f>
        <v/>
      </c>
      <c r="O257" s="30" t="e">
        <f>IF(AND(P257&lt;&gt;0,Q257&lt;&gt;0),A257,"")</f>
        <v>#REF!</v>
      </c>
      <c r="P257" s="30" t="e">
        <f>#REF!</f>
        <v>#REF!</v>
      </c>
      <c r="Q257" s="30" t="e">
        <f>#REF!</f>
        <v>#REF!</v>
      </c>
      <c r="R257" s="30" t="e">
        <f t="shared" si="4"/>
        <v>#REF!</v>
      </c>
      <c r="S257" s="30"/>
      <c r="T257" s="30"/>
      <c r="U257" s="30"/>
    </row>
    <row r="258" spans="1:21" s="26" customFormat="1" x14ac:dyDescent="0.25">
      <c r="A258" s="21">
        <v>2120106</v>
      </c>
      <c r="B258" s="6">
        <v>0</v>
      </c>
      <c r="C258" s="7">
        <v>0</v>
      </c>
      <c r="D258" s="8">
        <v>0</v>
      </c>
      <c r="E258" s="6" t="s">
        <v>19</v>
      </c>
      <c r="F258" s="22" t="s">
        <v>336</v>
      </c>
      <c r="G258" s="23" t="s">
        <v>337</v>
      </c>
      <c r="H258" s="22" t="s">
        <v>84</v>
      </c>
      <c r="I258" s="22" t="s">
        <v>85</v>
      </c>
      <c r="J258" s="22" t="s">
        <v>308</v>
      </c>
      <c r="K258" s="22" t="s">
        <v>308</v>
      </c>
      <c r="L258" s="22" t="s">
        <v>120</v>
      </c>
      <c r="M258" s="22" t="s">
        <v>309</v>
      </c>
      <c r="N258" s="25">
        <f>IF(L258&lt;&gt;F258,1,"")</f>
        <v>1</v>
      </c>
      <c r="O258" s="22" t="e">
        <f>IF(AND(P258&lt;&gt;0,Q258&lt;&gt;0),A258,"")</f>
        <v>#REF!</v>
      </c>
      <c r="P258" s="22" t="e">
        <f>#REF!</f>
        <v>#REF!</v>
      </c>
      <c r="Q258" s="22" t="e">
        <f>#REF!</f>
        <v>#REF!</v>
      </c>
      <c r="R258" s="22" t="e">
        <f t="shared" si="4"/>
        <v>#REF!</v>
      </c>
      <c r="S258" s="22"/>
      <c r="T258" s="22"/>
      <c r="U258" s="22"/>
    </row>
    <row r="259" spans="1:21" s="28" customFormat="1" x14ac:dyDescent="0.25">
      <c r="A259" s="27">
        <v>2120106</v>
      </c>
      <c r="B259" s="6">
        <v>269</v>
      </c>
      <c r="C259" s="7">
        <v>2120106</v>
      </c>
      <c r="D259" s="8">
        <v>1</v>
      </c>
      <c r="E259" s="6" t="s">
        <v>19</v>
      </c>
      <c r="F259" s="9" t="s">
        <v>336</v>
      </c>
      <c r="G259" s="10" t="s">
        <v>338</v>
      </c>
      <c r="H259" s="9" t="s">
        <v>84</v>
      </c>
      <c r="I259" s="9" t="s">
        <v>85</v>
      </c>
      <c r="J259" s="9" t="s">
        <v>308</v>
      </c>
      <c r="K259" s="9" t="s">
        <v>308</v>
      </c>
      <c r="L259" s="9" t="s">
        <v>120</v>
      </c>
      <c r="M259" s="9" t="s">
        <v>88</v>
      </c>
      <c r="N259" s="12">
        <f>IF(L259&lt;&gt;F259,1,"")</f>
        <v>1</v>
      </c>
      <c r="O259" s="9" t="e">
        <f>IF(AND(P259&lt;&gt;0,Q259&lt;&gt;0),A259,"")</f>
        <v>#REF!</v>
      </c>
      <c r="P259" s="9" t="e">
        <f>#REF!</f>
        <v>#REF!</v>
      </c>
      <c r="Q259" s="9" t="e">
        <f>#REF!</f>
        <v>#REF!</v>
      </c>
      <c r="R259" s="9" t="e">
        <f t="shared" si="4"/>
        <v>#REF!</v>
      </c>
      <c r="S259" s="9"/>
      <c r="T259" s="9"/>
      <c r="U259" s="9"/>
    </row>
    <row r="260" spans="1:21" s="28" customFormat="1" x14ac:dyDescent="0.25">
      <c r="A260" s="27">
        <v>2120106</v>
      </c>
      <c r="B260" s="6">
        <v>269</v>
      </c>
      <c r="C260" s="7">
        <v>2120106</v>
      </c>
      <c r="D260" s="8">
        <v>1</v>
      </c>
      <c r="E260" s="6" t="s">
        <v>19</v>
      </c>
      <c r="F260" s="9" t="s">
        <v>336</v>
      </c>
      <c r="G260" s="15" t="s">
        <v>339</v>
      </c>
      <c r="H260" s="9" t="s">
        <v>84</v>
      </c>
      <c r="I260" s="9" t="s">
        <v>85</v>
      </c>
      <c r="J260" s="9" t="s">
        <v>308</v>
      </c>
      <c r="K260" s="9" t="s">
        <v>308</v>
      </c>
      <c r="L260" s="9" t="s">
        <v>120</v>
      </c>
      <c r="M260" s="9" t="s">
        <v>309</v>
      </c>
      <c r="N260" s="12">
        <f>IF(L260&lt;&gt;F260,1,"")</f>
        <v>1</v>
      </c>
      <c r="O260" s="9" t="e">
        <f>IF(AND(P260&lt;&gt;0,Q260&lt;&gt;0),A260,"")</f>
        <v>#REF!</v>
      </c>
      <c r="P260" s="9" t="e">
        <f>#REF!</f>
        <v>#REF!</v>
      </c>
      <c r="Q260" s="9" t="e">
        <f>#REF!</f>
        <v>#REF!</v>
      </c>
      <c r="R260" s="9" t="e">
        <f t="shared" si="4"/>
        <v>#REF!</v>
      </c>
      <c r="S260" s="9"/>
      <c r="T260" s="9"/>
      <c r="U260" s="9"/>
    </row>
    <row r="261" spans="1:21" s="28" customFormat="1" x14ac:dyDescent="0.25">
      <c r="A261" s="27">
        <v>2120106</v>
      </c>
      <c r="B261" s="6">
        <v>0</v>
      </c>
      <c r="C261" s="7">
        <v>0</v>
      </c>
      <c r="D261" s="8">
        <v>0</v>
      </c>
      <c r="E261" s="6" t="s">
        <v>19</v>
      </c>
      <c r="F261" s="9" t="s">
        <v>336</v>
      </c>
      <c r="G261" s="10" t="s">
        <v>337</v>
      </c>
      <c r="H261" s="9" t="s">
        <v>84</v>
      </c>
      <c r="I261" s="9" t="s">
        <v>85</v>
      </c>
      <c r="J261" s="9" t="s">
        <v>308</v>
      </c>
      <c r="K261" s="9" t="s">
        <v>308</v>
      </c>
      <c r="L261" s="9" t="s">
        <v>120</v>
      </c>
      <c r="M261" s="9" t="s">
        <v>309</v>
      </c>
      <c r="N261" s="12">
        <f>IF(L261&lt;&gt;F261,1,"")</f>
        <v>1</v>
      </c>
      <c r="O261" s="9" t="e">
        <f>IF(AND(P261&lt;&gt;0,Q261&lt;&gt;0),A261,"")</f>
        <v>#REF!</v>
      </c>
      <c r="P261" s="9" t="e">
        <f>#REF!</f>
        <v>#REF!</v>
      </c>
      <c r="Q261" s="9" t="e">
        <f>#REF!</f>
        <v>#REF!</v>
      </c>
      <c r="R261" s="9" t="e">
        <f t="shared" si="4"/>
        <v>#REF!</v>
      </c>
      <c r="S261" s="9"/>
      <c r="T261" s="9"/>
      <c r="U261" s="9"/>
    </row>
    <row r="262" spans="1:21" s="33" customFormat="1" ht="15.75" thickBot="1" x14ac:dyDescent="0.3">
      <c r="A262" s="29">
        <v>2120106</v>
      </c>
      <c r="B262" s="6">
        <v>299.89999999999998</v>
      </c>
      <c r="C262" s="7">
        <v>2120106</v>
      </c>
      <c r="D262" s="8">
        <v>1</v>
      </c>
      <c r="E262" s="6" t="s">
        <v>19</v>
      </c>
      <c r="F262" s="30" t="s">
        <v>336</v>
      </c>
      <c r="G262" s="39" t="s">
        <v>340</v>
      </c>
      <c r="H262" s="30" t="s">
        <v>84</v>
      </c>
      <c r="I262" s="30" t="s">
        <v>85</v>
      </c>
      <c r="J262" s="30" t="s">
        <v>308</v>
      </c>
      <c r="K262" s="30" t="s">
        <v>308</v>
      </c>
      <c r="L262" s="30" t="s">
        <v>120</v>
      </c>
      <c r="M262" s="30" t="s">
        <v>309</v>
      </c>
      <c r="N262" s="32">
        <f>IF(L262&lt;&gt;F262,1,"")</f>
        <v>1</v>
      </c>
      <c r="O262" s="30" t="e">
        <f>IF(AND(P262&lt;&gt;0,Q262&lt;&gt;0),A262,"")</f>
        <v>#REF!</v>
      </c>
      <c r="P262" s="30" t="e">
        <f>#REF!</f>
        <v>#REF!</v>
      </c>
      <c r="Q262" s="30" t="e">
        <f>#REF!</f>
        <v>#REF!</v>
      </c>
      <c r="R262" s="30" t="e">
        <f t="shared" si="4"/>
        <v>#REF!</v>
      </c>
      <c r="S262" s="30"/>
      <c r="T262" s="30"/>
      <c r="U262" s="30"/>
    </row>
    <row r="263" spans="1:21" s="26" customFormat="1" x14ac:dyDescent="0.25">
      <c r="A263" s="21">
        <v>2120107</v>
      </c>
      <c r="B263" s="6">
        <v>59.9</v>
      </c>
      <c r="C263" s="7">
        <v>2120107</v>
      </c>
      <c r="D263" s="8">
        <v>0.74968710888610757</v>
      </c>
      <c r="E263" s="6" t="s">
        <v>19</v>
      </c>
      <c r="F263" s="22" t="s">
        <v>341</v>
      </c>
      <c r="G263" s="24" t="s">
        <v>342</v>
      </c>
      <c r="H263" s="22" t="s">
        <v>84</v>
      </c>
      <c r="I263" s="22" t="s">
        <v>85</v>
      </c>
      <c r="J263" s="22" t="s">
        <v>308</v>
      </c>
      <c r="K263" s="22" t="s">
        <v>308</v>
      </c>
      <c r="L263" s="22" t="s">
        <v>341</v>
      </c>
      <c r="M263" s="22" t="s">
        <v>309</v>
      </c>
      <c r="N263" s="25" t="str">
        <f>IF(L263&lt;&gt;F263,1,"")</f>
        <v/>
      </c>
      <c r="O263" s="22" t="e">
        <f>IF(AND(P263&lt;&gt;0,Q263&lt;&gt;0),A263,"")</f>
        <v>#REF!</v>
      </c>
      <c r="P263" s="22" t="e">
        <f>#REF!</f>
        <v>#REF!</v>
      </c>
      <c r="Q263" s="22" t="e">
        <f>#REF!</f>
        <v>#REF!</v>
      </c>
      <c r="R263" s="22" t="e">
        <f t="shared" si="4"/>
        <v>#REF!</v>
      </c>
      <c r="S263" s="22"/>
      <c r="T263" s="22"/>
      <c r="U263" s="22"/>
    </row>
    <row r="264" spans="1:21" s="28" customFormat="1" x14ac:dyDescent="0.25">
      <c r="A264" s="27">
        <v>2120107</v>
      </c>
      <c r="B264" s="6">
        <v>0</v>
      </c>
      <c r="C264" s="7">
        <v>0</v>
      </c>
      <c r="D264" s="8">
        <v>0</v>
      </c>
      <c r="E264" s="6" t="s">
        <v>19</v>
      </c>
      <c r="F264" s="9" t="s">
        <v>341</v>
      </c>
      <c r="G264" s="10" t="s">
        <v>344</v>
      </c>
      <c r="H264" s="9" t="s">
        <v>84</v>
      </c>
      <c r="I264" s="9" t="s">
        <v>85</v>
      </c>
      <c r="J264" s="9" t="s">
        <v>308</v>
      </c>
      <c r="K264" s="9" t="s">
        <v>308</v>
      </c>
      <c r="L264" s="9" t="s">
        <v>341</v>
      </c>
      <c r="M264" s="9" t="s">
        <v>309</v>
      </c>
      <c r="N264" s="12" t="str">
        <f>IF(L264&lt;&gt;F264,1,"")</f>
        <v/>
      </c>
      <c r="O264" s="9" t="e">
        <f>IF(AND(P264&lt;&gt;0,Q264&lt;&gt;0),A264,"")</f>
        <v>#REF!</v>
      </c>
      <c r="P264" s="9" t="e">
        <f>#REF!</f>
        <v>#REF!</v>
      </c>
      <c r="Q264" s="9" t="e">
        <f>#REF!</f>
        <v>#REF!</v>
      </c>
      <c r="R264" s="9" t="e">
        <f t="shared" si="4"/>
        <v>#REF!</v>
      </c>
      <c r="S264" s="9"/>
      <c r="T264" s="9"/>
      <c r="U264" s="9"/>
    </row>
    <row r="265" spans="1:21" s="28" customFormat="1" x14ac:dyDescent="0.25">
      <c r="A265" s="27">
        <v>2120107</v>
      </c>
      <c r="B265" s="6">
        <v>159.9</v>
      </c>
      <c r="C265" s="7">
        <v>2120107</v>
      </c>
      <c r="D265" s="8">
        <v>1</v>
      </c>
      <c r="E265" s="6" t="s">
        <v>19</v>
      </c>
      <c r="F265" s="9" t="s">
        <v>341</v>
      </c>
      <c r="G265" s="15" t="s">
        <v>345</v>
      </c>
      <c r="H265" s="9" t="s">
        <v>84</v>
      </c>
      <c r="I265" s="9" t="s">
        <v>85</v>
      </c>
      <c r="J265" s="9" t="s">
        <v>308</v>
      </c>
      <c r="K265" s="9" t="s">
        <v>308</v>
      </c>
      <c r="L265" s="9" t="s">
        <v>341</v>
      </c>
      <c r="M265" s="9" t="s">
        <v>309</v>
      </c>
      <c r="N265" s="12" t="str">
        <f>IF(L265&lt;&gt;F265,1,"")</f>
        <v/>
      </c>
      <c r="O265" s="9" t="e">
        <f>IF(AND(P265&lt;&gt;0,Q265&lt;&gt;0),A265,"")</f>
        <v>#REF!</v>
      </c>
      <c r="P265" s="9" t="e">
        <f>#REF!</f>
        <v>#REF!</v>
      </c>
      <c r="Q265" s="9" t="e">
        <f>#REF!</f>
        <v>#REF!</v>
      </c>
      <c r="R265" s="9" t="e">
        <f t="shared" si="4"/>
        <v>#REF!</v>
      </c>
      <c r="S265" s="9"/>
      <c r="T265" s="9"/>
      <c r="U265" s="9"/>
    </row>
    <row r="266" spans="1:21" s="28" customFormat="1" x14ac:dyDescent="0.25">
      <c r="A266" s="27">
        <v>2120107</v>
      </c>
      <c r="B266" s="6">
        <v>109</v>
      </c>
      <c r="C266" s="7">
        <v>2120107</v>
      </c>
      <c r="D266" s="8">
        <v>0.84496124031007747</v>
      </c>
      <c r="E266" s="6" t="s">
        <v>19</v>
      </c>
      <c r="F266" s="9" t="s">
        <v>341</v>
      </c>
      <c r="G266" s="37" t="s">
        <v>346</v>
      </c>
      <c r="H266" s="9" t="s">
        <v>84</v>
      </c>
      <c r="I266" s="9" t="s">
        <v>85</v>
      </c>
      <c r="J266" s="9" t="s">
        <v>308</v>
      </c>
      <c r="K266" s="9" t="s">
        <v>308</v>
      </c>
      <c r="L266" s="9" t="s">
        <v>341</v>
      </c>
      <c r="M266" s="9" t="s">
        <v>309</v>
      </c>
      <c r="N266" s="12" t="str">
        <f>IF(L266&lt;&gt;F266,1,"")</f>
        <v/>
      </c>
      <c r="O266" s="9" t="e">
        <f>IF(AND(P266&lt;&gt;0,Q266&lt;&gt;0),A266,"")</f>
        <v>#REF!</v>
      </c>
      <c r="P266" s="9" t="e">
        <f>#REF!</f>
        <v>#REF!</v>
      </c>
      <c r="Q266" s="9" t="e">
        <f>#REF!</f>
        <v>#REF!</v>
      </c>
      <c r="R266" s="9" t="e">
        <f t="shared" si="4"/>
        <v>#REF!</v>
      </c>
      <c r="S266" s="9"/>
      <c r="T266" s="9"/>
      <c r="U266" s="9"/>
    </row>
    <row r="267" spans="1:21" s="28" customFormat="1" x14ac:dyDescent="0.25">
      <c r="A267" s="27">
        <v>2120107</v>
      </c>
      <c r="B267" s="6">
        <v>0</v>
      </c>
      <c r="C267" s="7">
        <v>0</v>
      </c>
      <c r="D267" s="8">
        <v>0</v>
      </c>
      <c r="E267" s="6" t="s">
        <v>19</v>
      </c>
      <c r="F267" s="9" t="s">
        <v>341</v>
      </c>
      <c r="G267" s="10" t="s">
        <v>347</v>
      </c>
      <c r="H267" s="9" t="s">
        <v>84</v>
      </c>
      <c r="I267" s="9" t="s">
        <v>85</v>
      </c>
      <c r="J267" s="9" t="s">
        <v>308</v>
      </c>
      <c r="K267" s="9" t="s">
        <v>308</v>
      </c>
      <c r="L267" s="9" t="s">
        <v>341</v>
      </c>
      <c r="M267" s="9" t="s">
        <v>88</v>
      </c>
      <c r="N267" s="12" t="str">
        <f>IF(L267&lt;&gt;F267,1,"")</f>
        <v/>
      </c>
      <c r="O267" s="9" t="e">
        <f>IF(AND(P267&lt;&gt;0,Q267&lt;&gt;0),A267,"")</f>
        <v>#REF!</v>
      </c>
      <c r="P267" s="9" t="e">
        <f>#REF!</f>
        <v>#REF!</v>
      </c>
      <c r="Q267" s="9" t="e">
        <f>#REF!</f>
        <v>#REF!</v>
      </c>
      <c r="R267" s="9" t="e">
        <f t="shared" si="4"/>
        <v>#REF!</v>
      </c>
      <c r="S267" s="9"/>
      <c r="T267" s="9"/>
      <c r="U267" s="9"/>
    </row>
    <row r="268" spans="1:21" s="28" customFormat="1" x14ac:dyDescent="0.25">
      <c r="A268" s="27">
        <v>2120107</v>
      </c>
      <c r="B268" s="6">
        <v>0</v>
      </c>
      <c r="C268" s="7">
        <v>0</v>
      </c>
      <c r="D268" s="8">
        <v>0</v>
      </c>
      <c r="E268" s="6" t="s">
        <v>19</v>
      </c>
      <c r="F268" s="9" t="s">
        <v>341</v>
      </c>
      <c r="G268" s="10" t="s">
        <v>348</v>
      </c>
      <c r="H268" s="9" t="s">
        <v>84</v>
      </c>
      <c r="I268" s="9" t="s">
        <v>85</v>
      </c>
      <c r="J268" s="9" t="s">
        <v>308</v>
      </c>
      <c r="K268" s="9" t="s">
        <v>308</v>
      </c>
      <c r="L268" s="9" t="s">
        <v>341</v>
      </c>
      <c r="M268" s="9" t="s">
        <v>309</v>
      </c>
      <c r="N268" s="12" t="str">
        <f>IF(L268&lt;&gt;F268,1,"")</f>
        <v/>
      </c>
      <c r="O268" s="9" t="e">
        <f>IF(AND(P268&lt;&gt;0,Q268&lt;&gt;0),A268,"")</f>
        <v>#REF!</v>
      </c>
      <c r="P268" s="9" t="e">
        <f>#REF!</f>
        <v>#REF!</v>
      </c>
      <c r="Q268" s="9" t="e">
        <f>#REF!</f>
        <v>#REF!</v>
      </c>
      <c r="R268" s="9" t="e">
        <f t="shared" si="4"/>
        <v>#REF!</v>
      </c>
      <c r="S268" s="9"/>
      <c r="T268" s="9"/>
      <c r="U268" s="9"/>
    </row>
    <row r="269" spans="1:21" s="28" customFormat="1" x14ac:dyDescent="0.25">
      <c r="A269" s="27">
        <v>2120107</v>
      </c>
      <c r="B269" s="6">
        <v>0</v>
      </c>
      <c r="C269" s="7">
        <v>0</v>
      </c>
      <c r="D269" s="8">
        <v>0</v>
      </c>
      <c r="E269" s="6" t="s">
        <v>19</v>
      </c>
      <c r="F269" s="9" t="s">
        <v>341</v>
      </c>
      <c r="G269" s="10" t="s">
        <v>349</v>
      </c>
      <c r="H269" s="9" t="s">
        <v>84</v>
      </c>
      <c r="I269" s="9" t="s">
        <v>85</v>
      </c>
      <c r="J269" s="9" t="s">
        <v>308</v>
      </c>
      <c r="K269" s="9" t="s">
        <v>308</v>
      </c>
      <c r="L269" s="9" t="s">
        <v>341</v>
      </c>
      <c r="M269" s="9" t="s">
        <v>309</v>
      </c>
      <c r="N269" s="12" t="str">
        <f>IF(L269&lt;&gt;F269,1,"")</f>
        <v/>
      </c>
      <c r="O269" s="9" t="e">
        <f>IF(AND(P269&lt;&gt;0,Q269&lt;&gt;0),A269,"")</f>
        <v>#REF!</v>
      </c>
      <c r="P269" s="9" t="e">
        <f>#REF!</f>
        <v>#REF!</v>
      </c>
      <c r="Q269" s="9" t="e">
        <f>#REF!</f>
        <v>#REF!</v>
      </c>
      <c r="R269" s="9" t="e">
        <f t="shared" si="4"/>
        <v>#REF!</v>
      </c>
      <c r="S269" s="9"/>
      <c r="T269" s="9"/>
      <c r="U269" s="9"/>
    </row>
    <row r="270" spans="1:21" s="28" customFormat="1" x14ac:dyDescent="0.25">
      <c r="A270" s="27">
        <v>2120107</v>
      </c>
      <c r="B270" s="6">
        <v>99.95</v>
      </c>
      <c r="C270" s="7">
        <v>2120107</v>
      </c>
      <c r="D270" s="8">
        <v>1</v>
      </c>
      <c r="E270" s="6" t="s">
        <v>19</v>
      </c>
      <c r="F270" s="9" t="s">
        <v>341</v>
      </c>
      <c r="G270" s="10" t="s">
        <v>350</v>
      </c>
      <c r="H270" s="9" t="s">
        <v>84</v>
      </c>
      <c r="I270" s="9" t="s">
        <v>85</v>
      </c>
      <c r="J270" s="9" t="s">
        <v>308</v>
      </c>
      <c r="K270" s="9" t="s">
        <v>308</v>
      </c>
      <c r="L270" s="9" t="s">
        <v>341</v>
      </c>
      <c r="M270" s="9" t="s">
        <v>309</v>
      </c>
      <c r="N270" s="12" t="str">
        <f>IF(L270&lt;&gt;F270,1,"")</f>
        <v/>
      </c>
      <c r="O270" s="9" t="e">
        <f>IF(AND(P270&lt;&gt;0,Q270&lt;&gt;0),A270,"")</f>
        <v>#REF!</v>
      </c>
      <c r="P270" s="9" t="e">
        <f>#REF!</f>
        <v>#REF!</v>
      </c>
      <c r="Q270" s="9" t="e">
        <f>#REF!</f>
        <v>#REF!</v>
      </c>
      <c r="R270" s="9" t="e">
        <f t="shared" si="4"/>
        <v>#REF!</v>
      </c>
      <c r="S270" s="9"/>
      <c r="T270" s="9"/>
      <c r="U270" s="9"/>
    </row>
    <row r="271" spans="1:21" s="33" customFormat="1" ht="15.75" thickBot="1" x14ac:dyDescent="0.3">
      <c r="A271" s="29">
        <v>2120107</v>
      </c>
      <c r="B271" s="6">
        <v>0</v>
      </c>
      <c r="C271" s="7">
        <v>0</v>
      </c>
      <c r="D271" s="8">
        <v>0</v>
      </c>
      <c r="E271" s="6" t="s">
        <v>19</v>
      </c>
      <c r="F271" s="30" t="s">
        <v>341</v>
      </c>
      <c r="G271" s="31" t="s">
        <v>351</v>
      </c>
      <c r="H271" s="30" t="s">
        <v>84</v>
      </c>
      <c r="I271" s="30" t="s">
        <v>85</v>
      </c>
      <c r="J271" s="30" t="s">
        <v>308</v>
      </c>
      <c r="K271" s="30" t="s">
        <v>308</v>
      </c>
      <c r="L271" s="30" t="s">
        <v>341</v>
      </c>
      <c r="M271" s="30" t="s">
        <v>88</v>
      </c>
      <c r="N271" s="32" t="str">
        <f>IF(L271&lt;&gt;F271,1,"")</f>
        <v/>
      </c>
      <c r="O271" s="30" t="e">
        <f>IF(AND(P271&lt;&gt;0,Q271&lt;&gt;0),A271,"")</f>
        <v>#REF!</v>
      </c>
      <c r="P271" s="30" t="e">
        <f>#REF!</f>
        <v>#REF!</v>
      </c>
      <c r="Q271" s="30" t="e">
        <f>#REF!</f>
        <v>#REF!</v>
      </c>
      <c r="R271" s="30" t="e">
        <f t="shared" si="4"/>
        <v>#REF!</v>
      </c>
      <c r="S271" s="30"/>
      <c r="T271" s="30"/>
      <c r="U271" s="30"/>
    </row>
    <row r="272" spans="1:21" s="26" customFormat="1" x14ac:dyDescent="0.25">
      <c r="A272" s="21">
        <v>2120108</v>
      </c>
      <c r="B272" s="6">
        <v>0</v>
      </c>
      <c r="C272" s="7">
        <v>0</v>
      </c>
      <c r="D272" s="8">
        <v>0</v>
      </c>
      <c r="E272" s="6" t="s">
        <v>19</v>
      </c>
      <c r="F272" s="22" t="s">
        <v>146</v>
      </c>
      <c r="G272" s="23" t="s">
        <v>352</v>
      </c>
      <c r="H272" s="22" t="s">
        <v>84</v>
      </c>
      <c r="I272" s="22" t="s">
        <v>85</v>
      </c>
      <c r="J272" s="22" t="s">
        <v>308</v>
      </c>
      <c r="K272" s="22" t="s">
        <v>308</v>
      </c>
      <c r="L272" s="22" t="s">
        <v>148</v>
      </c>
      <c r="M272" s="22" t="s">
        <v>309</v>
      </c>
      <c r="N272" s="25">
        <f>IF(L272&lt;&gt;F272,1,"")</f>
        <v>1</v>
      </c>
      <c r="O272" s="22" t="e">
        <f>IF(AND(P272&lt;&gt;0,Q272&lt;&gt;0),A272,"")</f>
        <v>#REF!</v>
      </c>
      <c r="P272" s="22" t="e">
        <f>#REF!</f>
        <v>#REF!</v>
      </c>
      <c r="Q272" s="22" t="e">
        <f>#REF!</f>
        <v>#REF!</v>
      </c>
      <c r="R272" s="22" t="e">
        <f t="shared" ref="R272:R335" si="5">IF(P272=0,0,Q272/P272)</f>
        <v>#REF!</v>
      </c>
      <c r="S272" s="22"/>
      <c r="T272" s="22"/>
      <c r="U272" s="22"/>
    </row>
    <row r="273" spans="1:21" s="28" customFormat="1" x14ac:dyDescent="0.25">
      <c r="A273" s="27">
        <v>2120108</v>
      </c>
      <c r="B273" s="6">
        <v>0</v>
      </c>
      <c r="C273" s="7">
        <v>0</v>
      </c>
      <c r="D273" s="8">
        <v>0</v>
      </c>
      <c r="E273" s="6" t="s">
        <v>19</v>
      </c>
      <c r="F273" s="9" t="s">
        <v>146</v>
      </c>
      <c r="G273" s="10" t="s">
        <v>353</v>
      </c>
      <c r="H273" s="9" t="s">
        <v>84</v>
      </c>
      <c r="I273" s="9" t="s">
        <v>85</v>
      </c>
      <c r="J273" s="9" t="s">
        <v>308</v>
      </c>
      <c r="K273" s="9" t="s">
        <v>308</v>
      </c>
      <c r="L273" s="9" t="s">
        <v>148</v>
      </c>
      <c r="M273" s="9" t="s">
        <v>309</v>
      </c>
      <c r="N273" s="12">
        <f>IF(L273&lt;&gt;F273,1,"")</f>
        <v>1</v>
      </c>
      <c r="O273" s="9" t="e">
        <f>IF(AND(P273&lt;&gt;0,Q273&lt;&gt;0),A273,"")</f>
        <v>#REF!</v>
      </c>
      <c r="P273" s="9" t="e">
        <f>#REF!</f>
        <v>#REF!</v>
      </c>
      <c r="Q273" s="9" t="e">
        <f>#REF!</f>
        <v>#REF!</v>
      </c>
      <c r="R273" s="9" t="e">
        <f t="shared" si="5"/>
        <v>#REF!</v>
      </c>
      <c r="S273" s="9"/>
      <c r="T273" s="9"/>
      <c r="U273" s="9"/>
    </row>
    <row r="274" spans="1:21" s="28" customFormat="1" x14ac:dyDescent="0.25">
      <c r="A274" s="27">
        <v>2120108</v>
      </c>
      <c r="B274" s="6">
        <v>89.9</v>
      </c>
      <c r="C274" s="7">
        <v>2120108</v>
      </c>
      <c r="D274" s="8">
        <v>1</v>
      </c>
      <c r="E274" s="6" t="s">
        <v>19</v>
      </c>
      <c r="F274" s="9" t="s">
        <v>146</v>
      </c>
      <c r="G274" s="10" t="s">
        <v>354</v>
      </c>
      <c r="H274" s="9" t="s">
        <v>84</v>
      </c>
      <c r="I274" s="9" t="s">
        <v>85</v>
      </c>
      <c r="J274" s="9" t="s">
        <v>308</v>
      </c>
      <c r="K274" s="9" t="s">
        <v>308</v>
      </c>
      <c r="L274" s="9" t="s">
        <v>148</v>
      </c>
      <c r="M274" s="9" t="s">
        <v>309</v>
      </c>
      <c r="N274" s="12">
        <f>IF(L274&lt;&gt;F274,1,"")</f>
        <v>1</v>
      </c>
      <c r="O274" s="9" t="e">
        <f>IF(AND(P274&lt;&gt;0,Q274&lt;&gt;0),A274,"")</f>
        <v>#REF!</v>
      </c>
      <c r="P274" s="9" t="e">
        <f>#REF!</f>
        <v>#REF!</v>
      </c>
      <c r="Q274" s="9" t="e">
        <f>#REF!</f>
        <v>#REF!</v>
      </c>
      <c r="R274" s="9" t="e">
        <f t="shared" si="5"/>
        <v>#REF!</v>
      </c>
      <c r="S274" s="9"/>
      <c r="T274" s="9"/>
      <c r="U274" s="9"/>
    </row>
    <row r="275" spans="1:21" s="28" customFormat="1" x14ac:dyDescent="0.25">
      <c r="A275" s="27">
        <v>2120108</v>
      </c>
      <c r="B275" s="6">
        <v>0</v>
      </c>
      <c r="C275" s="7">
        <v>0</v>
      </c>
      <c r="D275" s="8">
        <v>0</v>
      </c>
      <c r="E275" s="6" t="s">
        <v>19</v>
      </c>
      <c r="F275" s="9" t="s">
        <v>146</v>
      </c>
      <c r="G275" s="10" t="s">
        <v>355</v>
      </c>
      <c r="H275" s="9" t="s">
        <v>84</v>
      </c>
      <c r="I275" s="9" t="s">
        <v>85</v>
      </c>
      <c r="J275" s="9" t="s">
        <v>308</v>
      </c>
      <c r="K275" s="9" t="s">
        <v>308</v>
      </c>
      <c r="L275" s="9" t="s">
        <v>148</v>
      </c>
      <c r="M275" s="9" t="s">
        <v>309</v>
      </c>
      <c r="N275" s="12">
        <f>IF(L275&lt;&gt;F275,1,"")</f>
        <v>1</v>
      </c>
      <c r="O275" s="9" t="e">
        <f>IF(AND(P275&lt;&gt;0,Q275&lt;&gt;0),A275,"")</f>
        <v>#REF!</v>
      </c>
      <c r="P275" s="9" t="e">
        <f>#REF!</f>
        <v>#REF!</v>
      </c>
      <c r="Q275" s="9" t="e">
        <f>#REF!</f>
        <v>#REF!</v>
      </c>
      <c r="R275" s="9" t="e">
        <f t="shared" si="5"/>
        <v>#REF!</v>
      </c>
      <c r="S275" s="9"/>
      <c r="T275" s="9"/>
      <c r="U275" s="9"/>
    </row>
    <row r="276" spans="1:21" s="28" customFormat="1" x14ac:dyDescent="0.25">
      <c r="A276" s="27">
        <v>2120108</v>
      </c>
      <c r="B276" s="6">
        <v>119.9</v>
      </c>
      <c r="C276" s="7">
        <v>2120108</v>
      </c>
      <c r="D276" s="8">
        <v>1</v>
      </c>
      <c r="E276" s="6" t="s">
        <v>19</v>
      </c>
      <c r="F276" s="9" t="s">
        <v>146</v>
      </c>
      <c r="G276" s="43" t="s">
        <v>356</v>
      </c>
      <c r="H276" s="9" t="s">
        <v>84</v>
      </c>
      <c r="I276" s="9" t="s">
        <v>85</v>
      </c>
      <c r="J276" s="9" t="s">
        <v>308</v>
      </c>
      <c r="K276" s="9" t="s">
        <v>308</v>
      </c>
      <c r="L276" s="9" t="s">
        <v>148</v>
      </c>
      <c r="M276" s="9" t="s">
        <v>88</v>
      </c>
      <c r="N276" s="12">
        <f>IF(L276&lt;&gt;F276,1,"")</f>
        <v>1</v>
      </c>
      <c r="O276" s="9" t="e">
        <f>IF(AND(P276&lt;&gt;0,Q276&lt;&gt;0),A276,"")</f>
        <v>#REF!</v>
      </c>
      <c r="P276" s="9" t="e">
        <f>#REF!</f>
        <v>#REF!</v>
      </c>
      <c r="Q276" s="9" t="e">
        <f>#REF!</f>
        <v>#REF!</v>
      </c>
      <c r="R276" s="9" t="e">
        <f t="shared" si="5"/>
        <v>#REF!</v>
      </c>
      <c r="S276" s="9"/>
      <c r="T276" s="9"/>
      <c r="U276" s="9"/>
    </row>
    <row r="277" spans="1:21" s="28" customFormat="1" x14ac:dyDescent="0.25">
      <c r="A277" s="27">
        <v>2120108</v>
      </c>
      <c r="B277" s="6">
        <v>0</v>
      </c>
      <c r="C277" s="7">
        <v>0</v>
      </c>
      <c r="D277" s="8">
        <v>0</v>
      </c>
      <c r="E277" s="6" t="s">
        <v>19</v>
      </c>
      <c r="F277" s="9" t="s">
        <v>146</v>
      </c>
      <c r="G277" s="10" t="s">
        <v>357</v>
      </c>
      <c r="H277" s="9" t="s">
        <v>84</v>
      </c>
      <c r="I277" s="9" t="s">
        <v>85</v>
      </c>
      <c r="J277" s="9" t="s">
        <v>308</v>
      </c>
      <c r="K277" s="9" t="s">
        <v>308</v>
      </c>
      <c r="L277" s="9" t="s">
        <v>148</v>
      </c>
      <c r="M277" s="9" t="s">
        <v>309</v>
      </c>
      <c r="N277" s="12">
        <f>IF(L277&lt;&gt;F277,1,"")</f>
        <v>1</v>
      </c>
      <c r="O277" s="9" t="e">
        <f>IF(AND(P277&lt;&gt;0,Q277&lt;&gt;0),A277,"")</f>
        <v>#REF!</v>
      </c>
      <c r="P277" s="9" t="e">
        <f>#REF!</f>
        <v>#REF!</v>
      </c>
      <c r="Q277" s="9" t="e">
        <f>#REF!</f>
        <v>#REF!</v>
      </c>
      <c r="R277" s="9" t="e">
        <f t="shared" si="5"/>
        <v>#REF!</v>
      </c>
      <c r="S277" s="9"/>
      <c r="T277" s="9"/>
      <c r="U277" s="9"/>
    </row>
    <row r="278" spans="1:21" s="28" customFormat="1" x14ac:dyDescent="0.25">
      <c r="A278" s="27">
        <v>2120108</v>
      </c>
      <c r="B278" s="6">
        <v>0</v>
      </c>
      <c r="C278" s="7">
        <v>0</v>
      </c>
      <c r="D278" s="8">
        <v>0</v>
      </c>
      <c r="E278" s="6" t="s">
        <v>19</v>
      </c>
      <c r="F278" s="9" t="s">
        <v>146</v>
      </c>
      <c r="G278" s="10" t="s">
        <v>358</v>
      </c>
      <c r="H278" s="9" t="s">
        <v>84</v>
      </c>
      <c r="I278" s="9" t="s">
        <v>85</v>
      </c>
      <c r="J278" s="9" t="s">
        <v>308</v>
      </c>
      <c r="K278" s="9" t="s">
        <v>308</v>
      </c>
      <c r="L278" s="9" t="s">
        <v>148</v>
      </c>
      <c r="M278" s="9" t="s">
        <v>309</v>
      </c>
      <c r="N278" s="12">
        <f>IF(L278&lt;&gt;F278,1,"")</f>
        <v>1</v>
      </c>
      <c r="O278" s="9" t="e">
        <f>IF(AND(P278&lt;&gt;0,Q278&lt;&gt;0),A278,"")</f>
        <v>#REF!</v>
      </c>
      <c r="P278" s="9" t="e">
        <f>#REF!</f>
        <v>#REF!</v>
      </c>
      <c r="Q278" s="9" t="e">
        <f>#REF!</f>
        <v>#REF!</v>
      </c>
      <c r="R278" s="9" t="e">
        <f t="shared" si="5"/>
        <v>#REF!</v>
      </c>
      <c r="S278" s="9"/>
      <c r="T278" s="9"/>
      <c r="U278" s="9"/>
    </row>
    <row r="279" spans="1:21" s="28" customFormat="1" x14ac:dyDescent="0.25">
      <c r="A279" s="27">
        <v>2120108</v>
      </c>
      <c r="B279" s="6">
        <v>49.9</v>
      </c>
      <c r="C279" s="7">
        <v>2120108</v>
      </c>
      <c r="D279" s="8">
        <v>1</v>
      </c>
      <c r="E279" s="6" t="s">
        <v>19</v>
      </c>
      <c r="F279" s="9" t="s">
        <v>146</v>
      </c>
      <c r="G279" s="10" t="s">
        <v>359</v>
      </c>
      <c r="H279" s="9" t="s">
        <v>84</v>
      </c>
      <c r="I279" s="9" t="s">
        <v>85</v>
      </c>
      <c r="J279" s="9" t="s">
        <v>308</v>
      </c>
      <c r="K279" s="9" t="s">
        <v>308</v>
      </c>
      <c r="L279" s="9" t="s">
        <v>148</v>
      </c>
      <c r="M279" s="9" t="s">
        <v>309</v>
      </c>
      <c r="N279" s="12">
        <f>IF(L279&lt;&gt;F279,1,"")</f>
        <v>1</v>
      </c>
      <c r="O279" s="9" t="e">
        <f>IF(AND(P279&lt;&gt;0,Q279&lt;&gt;0),A279,"")</f>
        <v>#REF!</v>
      </c>
      <c r="P279" s="9" t="e">
        <f>#REF!</f>
        <v>#REF!</v>
      </c>
      <c r="Q279" s="9" t="e">
        <f>#REF!</f>
        <v>#REF!</v>
      </c>
      <c r="R279" s="9" t="e">
        <f t="shared" si="5"/>
        <v>#REF!</v>
      </c>
      <c r="S279" s="9"/>
      <c r="T279" s="9"/>
      <c r="U279" s="9"/>
    </row>
    <row r="280" spans="1:21" s="33" customFormat="1" ht="15.75" thickBot="1" x14ac:dyDescent="0.3">
      <c r="A280" s="29">
        <v>2120108</v>
      </c>
      <c r="B280" s="6">
        <v>0</v>
      </c>
      <c r="C280" s="7">
        <v>0</v>
      </c>
      <c r="D280" s="8">
        <v>0</v>
      </c>
      <c r="E280" s="6" t="s">
        <v>19</v>
      </c>
      <c r="F280" s="30" t="s">
        <v>146</v>
      </c>
      <c r="G280" s="31" t="s">
        <v>360</v>
      </c>
      <c r="H280" s="30" t="s">
        <v>84</v>
      </c>
      <c r="I280" s="30" t="s">
        <v>85</v>
      </c>
      <c r="J280" s="30" t="s">
        <v>308</v>
      </c>
      <c r="K280" s="30" t="s">
        <v>308</v>
      </c>
      <c r="L280" s="30" t="s">
        <v>148</v>
      </c>
      <c r="M280" s="30" t="s">
        <v>88</v>
      </c>
      <c r="N280" s="32">
        <f>IF(L280&lt;&gt;F280,1,"")</f>
        <v>1</v>
      </c>
      <c r="O280" s="30" t="e">
        <f>IF(AND(P280&lt;&gt;0,Q280&lt;&gt;0),A280,"")</f>
        <v>#REF!</v>
      </c>
      <c r="P280" s="30" t="e">
        <f>#REF!</f>
        <v>#REF!</v>
      </c>
      <c r="Q280" s="30" t="e">
        <f>#REF!</f>
        <v>#REF!</v>
      </c>
      <c r="R280" s="30" t="e">
        <f t="shared" si="5"/>
        <v>#REF!</v>
      </c>
      <c r="S280" s="30"/>
      <c r="T280" s="30"/>
      <c r="U280" s="30"/>
    </row>
    <row r="281" spans="1:21" s="26" customFormat="1" x14ac:dyDescent="0.25">
      <c r="A281" s="21">
        <v>2120109</v>
      </c>
      <c r="B281" s="6">
        <v>69.900000000000006</v>
      </c>
      <c r="C281" s="7">
        <v>2120109</v>
      </c>
      <c r="D281" s="8">
        <v>0.6996996996996997</v>
      </c>
      <c r="E281" s="6" t="s">
        <v>19</v>
      </c>
      <c r="F281" s="22" t="s">
        <v>189</v>
      </c>
      <c r="G281" s="40" t="s">
        <v>361</v>
      </c>
      <c r="H281" s="22" t="s">
        <v>84</v>
      </c>
      <c r="I281" s="22" t="s">
        <v>85</v>
      </c>
      <c r="J281" s="22" t="s">
        <v>308</v>
      </c>
      <c r="K281" s="22" t="s">
        <v>308</v>
      </c>
      <c r="L281" s="22" t="s">
        <v>189</v>
      </c>
      <c r="M281" s="22" t="s">
        <v>309</v>
      </c>
      <c r="N281" s="25" t="str">
        <f>IF(L281&lt;&gt;F281,1,"")</f>
        <v/>
      </c>
      <c r="O281" s="22" t="e">
        <f>IF(AND(P281&lt;&gt;0,Q281&lt;&gt;0),A281,"")</f>
        <v>#REF!</v>
      </c>
      <c r="P281" s="22" t="e">
        <f>#REF!</f>
        <v>#REF!</v>
      </c>
      <c r="Q281" s="22" t="e">
        <f>#REF!</f>
        <v>#REF!</v>
      </c>
      <c r="R281" s="22" t="e">
        <f t="shared" si="5"/>
        <v>#REF!</v>
      </c>
      <c r="S281" s="22"/>
      <c r="T281" s="22"/>
      <c r="U281" s="22"/>
    </row>
    <row r="282" spans="1:21" s="28" customFormat="1" x14ac:dyDescent="0.25">
      <c r="A282" s="27">
        <v>2120109</v>
      </c>
      <c r="B282" s="6">
        <v>89.9</v>
      </c>
      <c r="C282" s="7">
        <v>2120109</v>
      </c>
      <c r="D282" s="8">
        <v>1</v>
      </c>
      <c r="E282" s="6" t="s">
        <v>19</v>
      </c>
      <c r="F282" s="9" t="s">
        <v>189</v>
      </c>
      <c r="G282" s="15" t="s">
        <v>362</v>
      </c>
      <c r="H282" s="9" t="s">
        <v>84</v>
      </c>
      <c r="I282" s="9" t="s">
        <v>85</v>
      </c>
      <c r="J282" s="9" t="s">
        <v>308</v>
      </c>
      <c r="K282" s="9" t="s">
        <v>308</v>
      </c>
      <c r="L282" s="9" t="s">
        <v>189</v>
      </c>
      <c r="M282" s="9" t="s">
        <v>309</v>
      </c>
      <c r="N282" s="12" t="str">
        <f>IF(L282&lt;&gt;F282,1,"")</f>
        <v/>
      </c>
      <c r="O282" s="9" t="e">
        <f>IF(AND(P282&lt;&gt;0,Q282&lt;&gt;0),A282,"")</f>
        <v>#REF!</v>
      </c>
      <c r="P282" s="9" t="e">
        <f>#REF!</f>
        <v>#REF!</v>
      </c>
      <c r="Q282" s="9" t="e">
        <f>#REF!</f>
        <v>#REF!</v>
      </c>
      <c r="R282" s="9" t="e">
        <f t="shared" si="5"/>
        <v>#REF!</v>
      </c>
      <c r="S282" s="9"/>
      <c r="T282" s="9"/>
      <c r="U282" s="9"/>
    </row>
    <row r="283" spans="1:21" s="28" customFormat="1" x14ac:dyDescent="0.25">
      <c r="A283" s="27">
        <v>2120109</v>
      </c>
      <c r="B283" s="6">
        <v>0</v>
      </c>
      <c r="C283" s="7">
        <v>0</v>
      </c>
      <c r="D283" s="8">
        <v>0</v>
      </c>
      <c r="E283" s="6" t="s">
        <v>19</v>
      </c>
      <c r="F283" s="9" t="s">
        <v>189</v>
      </c>
      <c r="G283" s="10" t="s">
        <v>363</v>
      </c>
      <c r="H283" s="9" t="s">
        <v>84</v>
      </c>
      <c r="I283" s="9" t="s">
        <v>85</v>
      </c>
      <c r="J283" s="9" t="s">
        <v>308</v>
      </c>
      <c r="K283" s="9" t="s">
        <v>308</v>
      </c>
      <c r="L283" s="9" t="s">
        <v>189</v>
      </c>
      <c r="M283" s="9" t="s">
        <v>309</v>
      </c>
      <c r="N283" s="12" t="str">
        <f>IF(L283&lt;&gt;F283,1,"")</f>
        <v/>
      </c>
      <c r="O283" s="9" t="e">
        <f>IF(AND(P283&lt;&gt;0,Q283&lt;&gt;0),A283,"")</f>
        <v>#REF!</v>
      </c>
      <c r="P283" s="9" t="e">
        <f>#REF!</f>
        <v>#REF!</v>
      </c>
      <c r="Q283" s="9" t="e">
        <f>#REF!</f>
        <v>#REF!</v>
      </c>
      <c r="R283" s="9" t="e">
        <f t="shared" si="5"/>
        <v>#REF!</v>
      </c>
      <c r="S283" s="9"/>
      <c r="T283" s="9"/>
      <c r="U283" s="9"/>
    </row>
    <row r="284" spans="1:21" s="28" customFormat="1" x14ac:dyDescent="0.25">
      <c r="A284" s="27">
        <v>2120109</v>
      </c>
      <c r="B284" s="6">
        <v>0</v>
      </c>
      <c r="C284" s="7">
        <v>0</v>
      </c>
      <c r="D284" s="8">
        <v>0</v>
      </c>
      <c r="E284" s="6" t="s">
        <v>19</v>
      </c>
      <c r="F284" s="9" t="s">
        <v>189</v>
      </c>
      <c r="G284" s="10" t="s">
        <v>364</v>
      </c>
      <c r="H284" s="9" t="s">
        <v>84</v>
      </c>
      <c r="I284" s="9" t="s">
        <v>85</v>
      </c>
      <c r="J284" s="9" t="s">
        <v>308</v>
      </c>
      <c r="K284" s="9" t="s">
        <v>308</v>
      </c>
      <c r="L284" s="9" t="s">
        <v>189</v>
      </c>
      <c r="M284" s="9" t="s">
        <v>88</v>
      </c>
      <c r="N284" s="12" t="str">
        <f>IF(L284&lt;&gt;F284,1,"")</f>
        <v/>
      </c>
      <c r="O284" s="9" t="e">
        <f>IF(AND(P284&lt;&gt;0,Q284&lt;&gt;0),A284,"")</f>
        <v>#REF!</v>
      </c>
      <c r="P284" s="9" t="e">
        <f>#REF!</f>
        <v>#REF!</v>
      </c>
      <c r="Q284" s="9" t="e">
        <f>#REF!</f>
        <v>#REF!</v>
      </c>
      <c r="R284" s="9" t="e">
        <f t="shared" si="5"/>
        <v>#REF!</v>
      </c>
      <c r="S284" s="9"/>
      <c r="T284" s="9"/>
      <c r="U284" s="9"/>
    </row>
    <row r="285" spans="1:21" s="28" customFormat="1" x14ac:dyDescent="0.25">
      <c r="A285" s="27">
        <v>2120109</v>
      </c>
      <c r="B285" s="6">
        <v>69.95</v>
      </c>
      <c r="C285" s="7">
        <v>2120109</v>
      </c>
      <c r="D285" s="8">
        <v>1</v>
      </c>
      <c r="E285" s="6" t="s">
        <v>19</v>
      </c>
      <c r="F285" s="9" t="s">
        <v>189</v>
      </c>
      <c r="G285" s="10" t="s">
        <v>364</v>
      </c>
      <c r="H285" s="9" t="s">
        <v>84</v>
      </c>
      <c r="I285" s="9" t="s">
        <v>85</v>
      </c>
      <c r="J285" s="9" t="s">
        <v>308</v>
      </c>
      <c r="K285" s="9" t="s">
        <v>308</v>
      </c>
      <c r="L285" s="9" t="s">
        <v>189</v>
      </c>
      <c r="M285" s="9" t="s">
        <v>309</v>
      </c>
      <c r="N285" s="12" t="str">
        <f>IF(L285&lt;&gt;F285,1,"")</f>
        <v/>
      </c>
      <c r="O285" s="9" t="e">
        <f>IF(AND(P285&lt;&gt;0,Q285&lt;&gt;0),A285,"")</f>
        <v>#REF!</v>
      </c>
      <c r="P285" s="9" t="e">
        <f>#REF!</f>
        <v>#REF!</v>
      </c>
      <c r="Q285" s="9" t="e">
        <f>#REF!</f>
        <v>#REF!</v>
      </c>
      <c r="R285" s="9" t="e">
        <f t="shared" si="5"/>
        <v>#REF!</v>
      </c>
      <c r="S285" s="9"/>
      <c r="T285" s="9"/>
      <c r="U285" s="9"/>
    </row>
    <row r="286" spans="1:21" s="33" customFormat="1" ht="15.75" thickBot="1" x14ac:dyDescent="0.3">
      <c r="A286" s="29">
        <v>2120109</v>
      </c>
      <c r="B286" s="6">
        <v>0</v>
      </c>
      <c r="C286" s="7">
        <v>0</v>
      </c>
      <c r="D286" s="8">
        <v>0</v>
      </c>
      <c r="E286" s="6" t="s">
        <v>19</v>
      </c>
      <c r="F286" s="30" t="s">
        <v>189</v>
      </c>
      <c r="G286" s="31" t="s">
        <v>365</v>
      </c>
      <c r="H286" s="30" t="s">
        <v>84</v>
      </c>
      <c r="I286" s="30" t="s">
        <v>85</v>
      </c>
      <c r="J286" s="30" t="s">
        <v>308</v>
      </c>
      <c r="K286" s="30" t="s">
        <v>308</v>
      </c>
      <c r="L286" s="30" t="s">
        <v>189</v>
      </c>
      <c r="M286" s="30" t="s">
        <v>309</v>
      </c>
      <c r="N286" s="32" t="str">
        <f>IF(L286&lt;&gt;F286,1,"")</f>
        <v/>
      </c>
      <c r="O286" s="30" t="e">
        <f>IF(AND(P286&lt;&gt;0,Q286&lt;&gt;0),A286,"")</f>
        <v>#REF!</v>
      </c>
      <c r="P286" s="30" t="e">
        <f>#REF!</f>
        <v>#REF!</v>
      </c>
      <c r="Q286" s="30" t="e">
        <f>#REF!</f>
        <v>#REF!</v>
      </c>
      <c r="R286" s="30" t="e">
        <f t="shared" si="5"/>
        <v>#REF!</v>
      </c>
      <c r="S286" s="30"/>
      <c r="T286" s="30"/>
      <c r="U286" s="30"/>
    </row>
    <row r="287" spans="1:21" s="26" customFormat="1" x14ac:dyDescent="0.25">
      <c r="A287" s="21">
        <v>2120110</v>
      </c>
      <c r="B287" s="6">
        <v>0</v>
      </c>
      <c r="C287" s="7">
        <v>0</v>
      </c>
      <c r="D287" s="8">
        <v>0</v>
      </c>
      <c r="E287" s="6" t="s">
        <v>19</v>
      </c>
      <c r="F287" s="22" t="s">
        <v>366</v>
      </c>
      <c r="G287" s="40" t="s">
        <v>367</v>
      </c>
      <c r="H287" s="22" t="s">
        <v>84</v>
      </c>
      <c r="I287" s="22" t="s">
        <v>85</v>
      </c>
      <c r="J287" s="22" t="s">
        <v>308</v>
      </c>
      <c r="K287" s="22" t="s">
        <v>308</v>
      </c>
      <c r="L287" s="22" t="s">
        <v>368</v>
      </c>
      <c r="M287" s="22" t="s">
        <v>309</v>
      </c>
      <c r="N287" s="25" t="str">
        <f>IF(L287&lt;&gt;F287,1,"")</f>
        <v/>
      </c>
      <c r="O287" s="22" t="e">
        <f>IF(AND(P287&lt;&gt;0,Q287&lt;&gt;0),A287,"")</f>
        <v>#REF!</v>
      </c>
      <c r="P287" s="22" t="e">
        <f>#REF!</f>
        <v>#REF!</v>
      </c>
      <c r="Q287" s="22" t="e">
        <f>#REF!</f>
        <v>#REF!</v>
      </c>
      <c r="R287" s="22" t="e">
        <f t="shared" si="5"/>
        <v>#REF!</v>
      </c>
      <c r="S287" s="22"/>
      <c r="T287" s="22"/>
      <c r="U287" s="22"/>
    </row>
    <row r="288" spans="1:21" s="28" customFormat="1" x14ac:dyDescent="0.25">
      <c r="A288" s="27">
        <v>2120110</v>
      </c>
      <c r="B288" s="6">
        <v>0</v>
      </c>
      <c r="C288" s="7">
        <v>0</v>
      </c>
      <c r="D288" s="8">
        <v>0</v>
      </c>
      <c r="E288" s="6" t="s">
        <v>19</v>
      </c>
      <c r="F288" s="9" t="s">
        <v>366</v>
      </c>
      <c r="G288" s="44" t="s">
        <v>369</v>
      </c>
      <c r="H288" s="9" t="s">
        <v>84</v>
      </c>
      <c r="I288" s="9" t="s">
        <v>85</v>
      </c>
      <c r="J288" s="9" t="s">
        <v>308</v>
      </c>
      <c r="K288" s="9" t="s">
        <v>308</v>
      </c>
      <c r="L288" s="9" t="s">
        <v>368</v>
      </c>
      <c r="M288" s="9" t="s">
        <v>309</v>
      </c>
      <c r="N288" s="12" t="str">
        <f>IF(L288&lt;&gt;F288,1,"")</f>
        <v/>
      </c>
      <c r="O288" s="9" t="e">
        <f>IF(AND(P288&lt;&gt;0,Q288&lt;&gt;0),A288,"")</f>
        <v>#REF!</v>
      </c>
      <c r="P288" s="9" t="e">
        <f>#REF!</f>
        <v>#REF!</v>
      </c>
      <c r="Q288" s="9" t="e">
        <f>#REF!</f>
        <v>#REF!</v>
      </c>
      <c r="R288" s="9" t="e">
        <f t="shared" si="5"/>
        <v>#REF!</v>
      </c>
      <c r="S288" s="9"/>
      <c r="T288" s="9"/>
      <c r="U288" s="9"/>
    </row>
    <row r="289" spans="1:21" s="28" customFormat="1" x14ac:dyDescent="0.25">
      <c r="A289" s="27">
        <v>2120110</v>
      </c>
      <c r="B289" s="6">
        <v>79.900000000000006</v>
      </c>
      <c r="C289" s="7">
        <v>2120110</v>
      </c>
      <c r="D289" s="8">
        <v>1</v>
      </c>
      <c r="E289" s="6" t="s">
        <v>19</v>
      </c>
      <c r="F289" s="9" t="s">
        <v>366</v>
      </c>
      <c r="G289" s="15" t="s">
        <v>370</v>
      </c>
      <c r="H289" s="9" t="s">
        <v>84</v>
      </c>
      <c r="I289" s="9" t="s">
        <v>85</v>
      </c>
      <c r="J289" s="9" t="s">
        <v>308</v>
      </c>
      <c r="K289" s="9" t="s">
        <v>308</v>
      </c>
      <c r="L289" s="9" t="s">
        <v>368</v>
      </c>
      <c r="M289" s="9" t="s">
        <v>309</v>
      </c>
      <c r="N289" s="12" t="str">
        <f>IF(L289&lt;&gt;F289,1,"")</f>
        <v/>
      </c>
      <c r="O289" s="9" t="e">
        <f>IF(AND(P289&lt;&gt;0,Q289&lt;&gt;0),A289,"")</f>
        <v>#REF!</v>
      </c>
      <c r="P289" s="9" t="e">
        <f>#REF!</f>
        <v>#REF!</v>
      </c>
      <c r="Q289" s="9" t="e">
        <f>#REF!</f>
        <v>#REF!</v>
      </c>
      <c r="R289" s="9" t="e">
        <f t="shared" si="5"/>
        <v>#REF!</v>
      </c>
      <c r="S289" s="9"/>
      <c r="T289" s="9"/>
      <c r="U289" s="9"/>
    </row>
    <row r="290" spans="1:21" s="28" customFormat="1" x14ac:dyDescent="0.25">
      <c r="A290" s="27">
        <v>2120110</v>
      </c>
      <c r="B290" s="6">
        <v>0</v>
      </c>
      <c r="C290" s="7">
        <v>0</v>
      </c>
      <c r="D290" s="8">
        <v>0</v>
      </c>
      <c r="E290" s="6" t="s">
        <v>19</v>
      </c>
      <c r="F290" s="9" t="s">
        <v>366</v>
      </c>
      <c r="G290" s="10" t="s">
        <v>343</v>
      </c>
      <c r="H290" s="9" t="s">
        <v>84</v>
      </c>
      <c r="I290" s="9" t="s">
        <v>85</v>
      </c>
      <c r="J290" s="9" t="s">
        <v>308</v>
      </c>
      <c r="K290" s="9" t="s">
        <v>308</v>
      </c>
      <c r="L290" s="9" t="s">
        <v>368</v>
      </c>
      <c r="M290" s="9" t="s">
        <v>309</v>
      </c>
      <c r="N290" s="12" t="str">
        <f>IF(L290&lt;&gt;F290,1,"")</f>
        <v/>
      </c>
      <c r="O290" s="9" t="e">
        <f>IF(AND(P290&lt;&gt;0,Q290&lt;&gt;0),A290,"")</f>
        <v>#REF!</v>
      </c>
      <c r="P290" s="9" t="e">
        <f>#REF!</f>
        <v>#REF!</v>
      </c>
      <c r="Q290" s="9" t="e">
        <f>#REF!</f>
        <v>#REF!</v>
      </c>
      <c r="R290" s="9" t="e">
        <f t="shared" si="5"/>
        <v>#REF!</v>
      </c>
      <c r="S290" s="9"/>
      <c r="T290" s="9"/>
      <c r="U290" s="9"/>
    </row>
    <row r="291" spans="1:21" s="28" customFormat="1" x14ac:dyDescent="0.25">
      <c r="A291" s="27">
        <v>2120110</v>
      </c>
      <c r="B291" s="6">
        <v>0</v>
      </c>
      <c r="C291" s="7">
        <v>0</v>
      </c>
      <c r="D291" s="8">
        <v>0</v>
      </c>
      <c r="E291" s="6" t="s">
        <v>19</v>
      </c>
      <c r="F291" s="9" t="s">
        <v>366</v>
      </c>
      <c r="G291" s="10" t="s">
        <v>371</v>
      </c>
      <c r="H291" s="9" t="s">
        <v>84</v>
      </c>
      <c r="I291" s="9" t="s">
        <v>85</v>
      </c>
      <c r="J291" s="9" t="s">
        <v>308</v>
      </c>
      <c r="K291" s="9" t="s">
        <v>308</v>
      </c>
      <c r="L291" s="9" t="s">
        <v>368</v>
      </c>
      <c r="M291" s="9" t="s">
        <v>88</v>
      </c>
      <c r="N291" s="12" t="str">
        <f>IF(L291&lt;&gt;F291,1,"")</f>
        <v/>
      </c>
      <c r="O291" s="9" t="e">
        <f>IF(AND(P291&lt;&gt;0,Q291&lt;&gt;0),A291,"")</f>
        <v>#REF!</v>
      </c>
      <c r="P291" s="9" t="e">
        <f>#REF!</f>
        <v>#REF!</v>
      </c>
      <c r="Q291" s="9" t="e">
        <f>#REF!</f>
        <v>#REF!</v>
      </c>
      <c r="R291" s="9" t="e">
        <f t="shared" si="5"/>
        <v>#REF!</v>
      </c>
      <c r="S291" s="9"/>
      <c r="T291" s="9"/>
      <c r="U291" s="9"/>
    </row>
    <row r="292" spans="1:21" s="28" customFormat="1" x14ac:dyDescent="0.25">
      <c r="A292" s="27">
        <v>2120110</v>
      </c>
      <c r="B292" s="6">
        <v>0</v>
      </c>
      <c r="C292" s="7">
        <v>0</v>
      </c>
      <c r="D292" s="8">
        <v>0</v>
      </c>
      <c r="E292" s="6" t="s">
        <v>19</v>
      </c>
      <c r="F292" s="9" t="s">
        <v>366</v>
      </c>
      <c r="G292" s="10" t="s">
        <v>372</v>
      </c>
      <c r="H292" s="9" t="s">
        <v>84</v>
      </c>
      <c r="I292" s="9" t="s">
        <v>85</v>
      </c>
      <c r="J292" s="9" t="s">
        <v>308</v>
      </c>
      <c r="K292" s="9" t="s">
        <v>308</v>
      </c>
      <c r="L292" s="9" t="s">
        <v>368</v>
      </c>
      <c r="M292" s="9" t="s">
        <v>309</v>
      </c>
      <c r="N292" s="12" t="str">
        <f>IF(L292&lt;&gt;F292,1,"")</f>
        <v/>
      </c>
      <c r="O292" s="9" t="e">
        <f>IF(AND(P292&lt;&gt;0,Q292&lt;&gt;0),A292,"")</f>
        <v>#REF!</v>
      </c>
      <c r="P292" s="9" t="e">
        <f>#REF!</f>
        <v>#REF!</v>
      </c>
      <c r="Q292" s="9" t="e">
        <f>#REF!</f>
        <v>#REF!</v>
      </c>
      <c r="R292" s="9" t="e">
        <f t="shared" si="5"/>
        <v>#REF!</v>
      </c>
      <c r="S292" s="9"/>
      <c r="T292" s="9"/>
      <c r="U292" s="9"/>
    </row>
    <row r="293" spans="1:21" s="28" customFormat="1" x14ac:dyDescent="0.25">
      <c r="A293" s="27">
        <v>2120110</v>
      </c>
      <c r="B293" s="6">
        <v>0</v>
      </c>
      <c r="C293" s="7">
        <v>0</v>
      </c>
      <c r="D293" s="8">
        <v>0</v>
      </c>
      <c r="E293" s="6" t="s">
        <v>19</v>
      </c>
      <c r="F293" s="9" t="s">
        <v>366</v>
      </c>
      <c r="G293" s="10" t="s">
        <v>373</v>
      </c>
      <c r="H293" s="9" t="s">
        <v>84</v>
      </c>
      <c r="I293" s="9" t="s">
        <v>85</v>
      </c>
      <c r="J293" s="9" t="s">
        <v>308</v>
      </c>
      <c r="K293" s="9" t="s">
        <v>308</v>
      </c>
      <c r="L293" s="9" t="s">
        <v>368</v>
      </c>
      <c r="M293" s="9" t="s">
        <v>309</v>
      </c>
      <c r="N293" s="12" t="str">
        <f>IF(L293&lt;&gt;F293,1,"")</f>
        <v/>
      </c>
      <c r="O293" s="9" t="e">
        <f>IF(AND(P293&lt;&gt;0,Q293&lt;&gt;0),A293,"")</f>
        <v>#REF!</v>
      </c>
      <c r="P293" s="9" t="e">
        <f>#REF!</f>
        <v>#REF!</v>
      </c>
      <c r="Q293" s="9" t="e">
        <f>#REF!</f>
        <v>#REF!</v>
      </c>
      <c r="R293" s="9" t="e">
        <f t="shared" si="5"/>
        <v>#REF!</v>
      </c>
      <c r="S293" s="9"/>
      <c r="T293" s="9"/>
      <c r="U293" s="9"/>
    </row>
    <row r="294" spans="1:21" s="28" customFormat="1" x14ac:dyDescent="0.25">
      <c r="A294" s="27">
        <v>2120110</v>
      </c>
      <c r="B294" s="6">
        <v>49.99</v>
      </c>
      <c r="C294" s="7">
        <v>2120110</v>
      </c>
      <c r="D294" s="8">
        <v>1</v>
      </c>
      <c r="E294" s="6" t="s">
        <v>19</v>
      </c>
      <c r="F294" s="9" t="s">
        <v>366</v>
      </c>
      <c r="G294" s="15" t="s">
        <v>374</v>
      </c>
      <c r="H294" s="9" t="s">
        <v>84</v>
      </c>
      <c r="I294" s="9" t="s">
        <v>85</v>
      </c>
      <c r="J294" s="9" t="s">
        <v>308</v>
      </c>
      <c r="K294" s="9" t="s">
        <v>308</v>
      </c>
      <c r="L294" s="9" t="s">
        <v>368</v>
      </c>
      <c r="M294" s="9" t="s">
        <v>309</v>
      </c>
      <c r="N294" s="12" t="str">
        <f>IF(L294&lt;&gt;F294,1,"")</f>
        <v/>
      </c>
      <c r="O294" s="9" t="e">
        <f>IF(AND(P294&lt;&gt;0,Q294&lt;&gt;0),A294,"")</f>
        <v>#REF!</v>
      </c>
      <c r="P294" s="9" t="e">
        <f>#REF!</f>
        <v>#REF!</v>
      </c>
      <c r="Q294" s="9" t="e">
        <f>#REF!</f>
        <v>#REF!</v>
      </c>
      <c r="R294" s="9" t="e">
        <f t="shared" si="5"/>
        <v>#REF!</v>
      </c>
      <c r="S294" s="9"/>
      <c r="T294" s="9"/>
      <c r="U294" s="9"/>
    </row>
    <row r="295" spans="1:21" s="33" customFormat="1" ht="15.75" thickBot="1" x14ac:dyDescent="0.3">
      <c r="A295" s="29">
        <v>2120110</v>
      </c>
      <c r="B295" s="6">
        <v>0</v>
      </c>
      <c r="C295" s="7">
        <v>0</v>
      </c>
      <c r="D295" s="8">
        <v>0</v>
      </c>
      <c r="E295" s="6" t="s">
        <v>19</v>
      </c>
      <c r="F295" s="30" t="s">
        <v>366</v>
      </c>
      <c r="G295" s="31" t="s">
        <v>375</v>
      </c>
      <c r="H295" s="30" t="s">
        <v>84</v>
      </c>
      <c r="I295" s="30" t="s">
        <v>85</v>
      </c>
      <c r="J295" s="30" t="s">
        <v>308</v>
      </c>
      <c r="K295" s="30" t="s">
        <v>308</v>
      </c>
      <c r="L295" s="30" t="s">
        <v>368</v>
      </c>
      <c r="M295" s="30" t="s">
        <v>88</v>
      </c>
      <c r="N295" s="32" t="str">
        <f>IF(L295&lt;&gt;F295,1,"")</f>
        <v/>
      </c>
      <c r="O295" s="30" t="e">
        <f>IF(AND(P295&lt;&gt;0,Q295&lt;&gt;0),A295,"")</f>
        <v>#REF!</v>
      </c>
      <c r="P295" s="30" t="e">
        <f>#REF!</f>
        <v>#REF!</v>
      </c>
      <c r="Q295" s="30" t="e">
        <f>#REF!</f>
        <v>#REF!</v>
      </c>
      <c r="R295" s="30" t="e">
        <f t="shared" si="5"/>
        <v>#REF!</v>
      </c>
      <c r="S295" s="30"/>
      <c r="T295" s="30"/>
      <c r="U295" s="30"/>
    </row>
    <row r="296" spans="1:21" s="26" customFormat="1" x14ac:dyDescent="0.25">
      <c r="A296" s="21">
        <v>2120111</v>
      </c>
      <c r="B296" s="6">
        <v>89.9</v>
      </c>
      <c r="C296" s="7">
        <v>2120111</v>
      </c>
      <c r="D296" s="8">
        <v>1</v>
      </c>
      <c r="E296" s="6" t="s">
        <v>19</v>
      </c>
      <c r="F296" s="22" t="s">
        <v>376</v>
      </c>
      <c r="G296" s="40" t="s">
        <v>377</v>
      </c>
      <c r="H296" s="22" t="s">
        <v>84</v>
      </c>
      <c r="I296" s="22" t="s">
        <v>85</v>
      </c>
      <c r="J296" s="22" t="s">
        <v>308</v>
      </c>
      <c r="K296" s="22" t="s">
        <v>308</v>
      </c>
      <c r="L296" s="22" t="s">
        <v>197</v>
      </c>
      <c r="M296" s="22" t="s">
        <v>309</v>
      </c>
      <c r="N296" s="25" t="str">
        <f>IF(L296&lt;&gt;F296,1,"")</f>
        <v/>
      </c>
      <c r="O296" s="22" t="e">
        <f>IF(AND(P296&lt;&gt;0,Q296&lt;&gt;0),A296,"")</f>
        <v>#REF!</v>
      </c>
      <c r="P296" s="22" t="e">
        <f>#REF!</f>
        <v>#REF!</v>
      </c>
      <c r="Q296" s="22" t="e">
        <f>#REF!</f>
        <v>#REF!</v>
      </c>
      <c r="R296" s="22" t="e">
        <f t="shared" si="5"/>
        <v>#REF!</v>
      </c>
      <c r="S296" s="22"/>
      <c r="T296" s="22"/>
      <c r="U296" s="22"/>
    </row>
    <row r="297" spans="1:21" s="28" customFormat="1" x14ac:dyDescent="0.25">
      <c r="A297" s="27">
        <v>2120111</v>
      </c>
      <c r="B297" s="6">
        <v>29.9</v>
      </c>
      <c r="C297" s="7">
        <v>0</v>
      </c>
      <c r="D297" s="8">
        <v>0.42775393419170238</v>
      </c>
      <c r="E297" s="6" t="s">
        <v>27</v>
      </c>
      <c r="F297" s="9" t="s">
        <v>376</v>
      </c>
      <c r="G297" s="15" t="s">
        <v>378</v>
      </c>
      <c r="H297" s="9" t="s">
        <v>84</v>
      </c>
      <c r="I297" s="9" t="s">
        <v>85</v>
      </c>
      <c r="J297" s="9" t="s">
        <v>308</v>
      </c>
      <c r="K297" s="9" t="s">
        <v>308</v>
      </c>
      <c r="L297" s="9" t="s">
        <v>197</v>
      </c>
      <c r="M297" s="9" t="s">
        <v>309</v>
      </c>
      <c r="N297" s="12" t="str">
        <f>IF(L297&lt;&gt;F297,1,"")</f>
        <v/>
      </c>
      <c r="O297" s="9" t="e">
        <f>IF(AND(P297&lt;&gt;0,Q297&lt;&gt;0),A297,"")</f>
        <v>#REF!</v>
      </c>
      <c r="P297" s="9" t="e">
        <f>#REF!</f>
        <v>#REF!</v>
      </c>
      <c r="Q297" s="9" t="e">
        <f>#REF!</f>
        <v>#REF!</v>
      </c>
      <c r="R297" s="9" t="e">
        <f t="shared" si="5"/>
        <v>#REF!</v>
      </c>
      <c r="S297" s="9"/>
      <c r="T297" s="9"/>
      <c r="U297" s="9"/>
    </row>
    <row r="298" spans="1:21" s="28" customFormat="1" x14ac:dyDescent="0.25">
      <c r="A298" s="27">
        <v>2120111</v>
      </c>
      <c r="B298" s="6">
        <v>0</v>
      </c>
      <c r="C298" s="7">
        <v>0</v>
      </c>
      <c r="D298" s="8">
        <v>0</v>
      </c>
      <c r="E298" s="6" t="s">
        <v>19</v>
      </c>
      <c r="F298" s="9" t="s">
        <v>376</v>
      </c>
      <c r="G298" s="35" t="s">
        <v>379</v>
      </c>
      <c r="H298" s="9" t="s">
        <v>84</v>
      </c>
      <c r="I298" s="9" t="s">
        <v>85</v>
      </c>
      <c r="J298" s="9" t="s">
        <v>308</v>
      </c>
      <c r="K298" s="9" t="s">
        <v>308</v>
      </c>
      <c r="L298" s="9" t="s">
        <v>197</v>
      </c>
      <c r="M298" s="9" t="s">
        <v>309</v>
      </c>
      <c r="N298" s="12" t="str">
        <f>IF(L298&lt;&gt;F298,1,"")</f>
        <v/>
      </c>
      <c r="O298" s="9" t="e">
        <f>IF(AND(P298&lt;&gt;0,Q298&lt;&gt;0),A298,"")</f>
        <v>#REF!</v>
      </c>
      <c r="P298" s="9" t="e">
        <f>#REF!</f>
        <v>#REF!</v>
      </c>
      <c r="Q298" s="9" t="e">
        <f>#REF!</f>
        <v>#REF!</v>
      </c>
      <c r="R298" s="9" t="e">
        <f t="shared" si="5"/>
        <v>#REF!</v>
      </c>
      <c r="S298" s="9"/>
      <c r="T298" s="9"/>
      <c r="U298" s="9"/>
    </row>
    <row r="299" spans="1:21" s="28" customFormat="1" x14ac:dyDescent="0.25">
      <c r="A299" s="27">
        <v>2120111</v>
      </c>
      <c r="B299" s="6">
        <v>0</v>
      </c>
      <c r="C299" s="7">
        <v>0</v>
      </c>
      <c r="D299" s="8">
        <v>0</v>
      </c>
      <c r="E299" s="6" t="s">
        <v>19</v>
      </c>
      <c r="F299" s="9" t="s">
        <v>376</v>
      </c>
      <c r="G299" s="10" t="s">
        <v>380</v>
      </c>
      <c r="H299" s="9" t="s">
        <v>84</v>
      </c>
      <c r="I299" s="9" t="s">
        <v>85</v>
      </c>
      <c r="J299" s="9" t="s">
        <v>308</v>
      </c>
      <c r="K299" s="9" t="s">
        <v>308</v>
      </c>
      <c r="L299" s="9" t="s">
        <v>197</v>
      </c>
      <c r="M299" s="9" t="s">
        <v>309</v>
      </c>
      <c r="N299" s="12" t="str">
        <f>IF(L299&lt;&gt;F299,1,"")</f>
        <v/>
      </c>
      <c r="O299" s="9" t="e">
        <f>IF(AND(P299&lt;&gt;0,Q299&lt;&gt;0),A299,"")</f>
        <v>#REF!</v>
      </c>
      <c r="P299" s="9" t="e">
        <f>#REF!</f>
        <v>#REF!</v>
      </c>
      <c r="Q299" s="9" t="e">
        <f>#REF!</f>
        <v>#REF!</v>
      </c>
      <c r="R299" s="9" t="e">
        <f t="shared" si="5"/>
        <v>#REF!</v>
      </c>
      <c r="S299" s="9"/>
      <c r="T299" s="9"/>
      <c r="U299" s="9"/>
    </row>
    <row r="300" spans="1:21" s="28" customFormat="1" x14ac:dyDescent="0.25">
      <c r="A300" s="27">
        <v>2120111</v>
      </c>
      <c r="B300" s="6">
        <v>19.899999999999999</v>
      </c>
      <c r="C300" s="7">
        <v>0</v>
      </c>
      <c r="D300" s="8">
        <v>0.332220367278798</v>
      </c>
      <c r="E300" s="6" t="s">
        <v>27</v>
      </c>
      <c r="F300" s="9" t="s">
        <v>376</v>
      </c>
      <c r="G300" s="15" t="s">
        <v>381</v>
      </c>
      <c r="H300" s="9" t="s">
        <v>84</v>
      </c>
      <c r="I300" s="9" t="s">
        <v>85</v>
      </c>
      <c r="J300" s="9" t="s">
        <v>308</v>
      </c>
      <c r="K300" s="9" t="s">
        <v>308</v>
      </c>
      <c r="L300" s="9" t="s">
        <v>197</v>
      </c>
      <c r="M300" s="9" t="s">
        <v>88</v>
      </c>
      <c r="N300" s="12" t="str">
        <f>IF(L300&lt;&gt;F300,1,"")</f>
        <v/>
      </c>
      <c r="O300" s="9" t="e">
        <f>IF(AND(P300&lt;&gt;0,Q300&lt;&gt;0),A300,"")</f>
        <v>#REF!</v>
      </c>
      <c r="P300" s="9" t="e">
        <f>#REF!</f>
        <v>#REF!</v>
      </c>
      <c r="Q300" s="9" t="e">
        <f>#REF!</f>
        <v>#REF!</v>
      </c>
      <c r="R300" s="9" t="e">
        <f t="shared" si="5"/>
        <v>#REF!</v>
      </c>
      <c r="S300" s="9"/>
      <c r="T300" s="9"/>
      <c r="U300" s="9"/>
    </row>
    <row r="301" spans="1:21" s="28" customFormat="1" x14ac:dyDescent="0.25">
      <c r="A301" s="27">
        <v>2120111</v>
      </c>
      <c r="B301" s="6">
        <v>15.99</v>
      </c>
      <c r="C301" s="7">
        <v>2120111</v>
      </c>
      <c r="D301" s="8">
        <v>1</v>
      </c>
      <c r="E301" s="6" t="s">
        <v>19</v>
      </c>
      <c r="F301" s="9" t="s">
        <v>376</v>
      </c>
      <c r="G301" s="10" t="s">
        <v>382</v>
      </c>
      <c r="H301" s="9" t="s">
        <v>84</v>
      </c>
      <c r="I301" s="9" t="s">
        <v>85</v>
      </c>
      <c r="J301" s="9" t="s">
        <v>308</v>
      </c>
      <c r="K301" s="9" t="s">
        <v>308</v>
      </c>
      <c r="L301" s="9" t="s">
        <v>197</v>
      </c>
      <c r="M301" s="9" t="s">
        <v>309</v>
      </c>
      <c r="N301" s="12" t="str">
        <f>IF(L301&lt;&gt;F301,1,"")</f>
        <v/>
      </c>
      <c r="O301" s="9" t="e">
        <f>IF(AND(P301&lt;&gt;0,Q301&lt;&gt;0),A301,"")</f>
        <v>#REF!</v>
      </c>
      <c r="P301" s="9" t="e">
        <f>#REF!</f>
        <v>#REF!</v>
      </c>
      <c r="Q301" s="9" t="e">
        <f>#REF!</f>
        <v>#REF!</v>
      </c>
      <c r="R301" s="9" t="e">
        <f t="shared" si="5"/>
        <v>#REF!</v>
      </c>
      <c r="S301" s="9"/>
      <c r="T301" s="9"/>
      <c r="U301" s="9"/>
    </row>
    <row r="302" spans="1:21" s="33" customFormat="1" ht="15.75" thickBot="1" x14ac:dyDescent="0.3">
      <c r="A302" s="29">
        <v>2120111</v>
      </c>
      <c r="B302" s="6">
        <v>15.99</v>
      </c>
      <c r="C302" s="7">
        <v>2120111</v>
      </c>
      <c r="D302" s="8">
        <v>1</v>
      </c>
      <c r="E302" s="6" t="s">
        <v>19</v>
      </c>
      <c r="F302" s="30" t="s">
        <v>376</v>
      </c>
      <c r="G302" s="31" t="s">
        <v>383</v>
      </c>
      <c r="H302" s="30" t="s">
        <v>84</v>
      </c>
      <c r="I302" s="30" t="s">
        <v>85</v>
      </c>
      <c r="J302" s="30" t="s">
        <v>308</v>
      </c>
      <c r="K302" s="30" t="s">
        <v>308</v>
      </c>
      <c r="L302" s="30" t="s">
        <v>197</v>
      </c>
      <c r="M302" s="30" t="s">
        <v>309</v>
      </c>
      <c r="N302" s="32" t="str">
        <f>IF(L302&lt;&gt;F302,1,"")</f>
        <v/>
      </c>
      <c r="O302" s="30" t="e">
        <f>IF(AND(P302&lt;&gt;0,Q302&lt;&gt;0),A302,"")</f>
        <v>#REF!</v>
      </c>
      <c r="P302" s="30" t="e">
        <f>#REF!</f>
        <v>#REF!</v>
      </c>
      <c r="Q302" s="30" t="e">
        <f>#REF!</f>
        <v>#REF!</v>
      </c>
      <c r="R302" s="30" t="e">
        <f t="shared" si="5"/>
        <v>#REF!</v>
      </c>
      <c r="S302" s="30"/>
      <c r="T302" s="30"/>
      <c r="U302" s="30"/>
    </row>
    <row r="303" spans="1:21" s="26" customFormat="1" x14ac:dyDescent="0.25">
      <c r="A303" s="21">
        <v>2120112</v>
      </c>
      <c r="B303" s="6">
        <v>349.9</v>
      </c>
      <c r="C303" s="7">
        <v>0</v>
      </c>
      <c r="D303" s="8">
        <v>2.3342228152101399</v>
      </c>
      <c r="E303" s="6" t="s">
        <v>27</v>
      </c>
      <c r="F303" s="22" t="s">
        <v>206</v>
      </c>
      <c r="G303" s="40" t="s">
        <v>384</v>
      </c>
      <c r="H303" s="22" t="s">
        <v>84</v>
      </c>
      <c r="I303" s="22" t="s">
        <v>85</v>
      </c>
      <c r="J303" s="22" t="s">
        <v>308</v>
      </c>
      <c r="K303" s="22" t="s">
        <v>308</v>
      </c>
      <c r="L303" s="22" t="s">
        <v>208</v>
      </c>
      <c r="M303" s="22" t="s">
        <v>309</v>
      </c>
      <c r="N303" s="25" t="str">
        <f>IF(L303&lt;&gt;F303,1,"")</f>
        <v/>
      </c>
      <c r="O303" s="22" t="e">
        <f>IF(AND(P303&lt;&gt;0,Q303&lt;&gt;0),A303,"")</f>
        <v>#REF!</v>
      </c>
      <c r="P303" s="22" t="e">
        <f>#REF!</f>
        <v>#REF!</v>
      </c>
      <c r="Q303" s="22" t="e">
        <f>#REF!</f>
        <v>#REF!</v>
      </c>
      <c r="R303" s="22" t="e">
        <f t="shared" si="5"/>
        <v>#REF!</v>
      </c>
      <c r="S303" s="22"/>
      <c r="T303" s="22"/>
      <c r="U303" s="22"/>
    </row>
    <row r="304" spans="1:21" s="33" customFormat="1" ht="15.75" thickBot="1" x14ac:dyDescent="0.3">
      <c r="A304" s="29">
        <v>2120112</v>
      </c>
      <c r="B304" s="6">
        <v>119</v>
      </c>
      <c r="C304" s="7">
        <v>2120112</v>
      </c>
      <c r="D304" s="8">
        <v>1</v>
      </c>
      <c r="E304" s="6" t="s">
        <v>19</v>
      </c>
      <c r="F304" s="30" t="s">
        <v>206</v>
      </c>
      <c r="G304" s="39" t="s">
        <v>385</v>
      </c>
      <c r="H304" s="30" t="s">
        <v>84</v>
      </c>
      <c r="I304" s="30" t="s">
        <v>85</v>
      </c>
      <c r="J304" s="30" t="s">
        <v>308</v>
      </c>
      <c r="K304" s="30" t="s">
        <v>308</v>
      </c>
      <c r="L304" s="30" t="s">
        <v>208</v>
      </c>
      <c r="M304" s="30" t="s">
        <v>309</v>
      </c>
      <c r="N304" s="32" t="str">
        <f>IF(L304&lt;&gt;F304,1,"")</f>
        <v/>
      </c>
      <c r="O304" s="30" t="e">
        <f>IF(AND(P304&lt;&gt;0,Q304&lt;&gt;0),A304,"")</f>
        <v>#REF!</v>
      </c>
      <c r="P304" s="30" t="e">
        <f>#REF!</f>
        <v>#REF!</v>
      </c>
      <c r="Q304" s="30" t="e">
        <f>#REF!</f>
        <v>#REF!</v>
      </c>
      <c r="R304" s="30" t="e">
        <f t="shared" si="5"/>
        <v>#REF!</v>
      </c>
      <c r="S304" s="30"/>
      <c r="T304" s="30"/>
      <c r="U304" s="30"/>
    </row>
    <row r="305" spans="1:21" s="26" customFormat="1" x14ac:dyDescent="0.25">
      <c r="A305" s="21">
        <v>2120113</v>
      </c>
      <c r="B305" s="6">
        <v>19.899999999999999</v>
      </c>
      <c r="C305" s="7">
        <v>2120113</v>
      </c>
      <c r="D305" s="8">
        <v>1</v>
      </c>
      <c r="E305" s="6" t="s">
        <v>19</v>
      </c>
      <c r="F305" s="22" t="s">
        <v>386</v>
      </c>
      <c r="G305" s="23" t="s">
        <v>387</v>
      </c>
      <c r="H305" s="22" t="s">
        <v>84</v>
      </c>
      <c r="I305" s="22" t="s">
        <v>85</v>
      </c>
      <c r="J305" s="22" t="s">
        <v>308</v>
      </c>
      <c r="K305" s="22" t="s">
        <v>308</v>
      </c>
      <c r="L305" s="22" t="s">
        <v>386</v>
      </c>
      <c r="M305" s="22" t="s">
        <v>309</v>
      </c>
      <c r="N305" s="25" t="str">
        <f>IF(L305&lt;&gt;F305,1,"")</f>
        <v/>
      </c>
      <c r="O305" s="22" t="e">
        <f>IF(AND(P305&lt;&gt;0,Q305&lt;&gt;0),A305,"")</f>
        <v>#REF!</v>
      </c>
      <c r="P305" s="22" t="e">
        <f>#REF!</f>
        <v>#REF!</v>
      </c>
      <c r="Q305" s="22" t="e">
        <f>#REF!</f>
        <v>#REF!</v>
      </c>
      <c r="R305" s="22" t="e">
        <f t="shared" si="5"/>
        <v>#REF!</v>
      </c>
      <c r="S305" s="22"/>
      <c r="T305" s="22"/>
      <c r="U305" s="22"/>
    </row>
    <row r="306" spans="1:21" s="28" customFormat="1" x14ac:dyDescent="0.25">
      <c r="A306" s="27">
        <v>2120113</v>
      </c>
      <c r="B306" s="6">
        <v>0</v>
      </c>
      <c r="C306" s="7">
        <v>0</v>
      </c>
      <c r="D306" s="8">
        <v>0</v>
      </c>
      <c r="E306" s="6" t="s">
        <v>19</v>
      </c>
      <c r="F306" s="9" t="s">
        <v>386</v>
      </c>
      <c r="G306" s="10" t="s">
        <v>388</v>
      </c>
      <c r="H306" s="9" t="s">
        <v>84</v>
      </c>
      <c r="I306" s="9" t="s">
        <v>85</v>
      </c>
      <c r="J306" s="9" t="s">
        <v>308</v>
      </c>
      <c r="K306" s="9" t="s">
        <v>308</v>
      </c>
      <c r="L306" s="9" t="s">
        <v>386</v>
      </c>
      <c r="M306" s="9" t="s">
        <v>309</v>
      </c>
      <c r="N306" s="12" t="str">
        <f>IF(L306&lt;&gt;F306,1,"")</f>
        <v/>
      </c>
      <c r="O306" s="9" t="e">
        <f>IF(AND(P306&lt;&gt;0,Q306&lt;&gt;0),A306,"")</f>
        <v>#REF!</v>
      </c>
      <c r="P306" s="9" t="e">
        <f>#REF!</f>
        <v>#REF!</v>
      </c>
      <c r="Q306" s="9" t="e">
        <f>#REF!</f>
        <v>#REF!</v>
      </c>
      <c r="R306" s="9" t="e">
        <f t="shared" si="5"/>
        <v>#REF!</v>
      </c>
      <c r="S306" s="9"/>
      <c r="T306" s="9"/>
      <c r="U306" s="9"/>
    </row>
    <row r="307" spans="1:21" s="28" customFormat="1" x14ac:dyDescent="0.25">
      <c r="A307" s="27">
        <v>2120113</v>
      </c>
      <c r="B307" s="6">
        <v>29.9</v>
      </c>
      <c r="C307" s="7">
        <v>2120113</v>
      </c>
      <c r="D307" s="8">
        <v>1.5025125628140703</v>
      </c>
      <c r="E307" s="6" t="s">
        <v>19</v>
      </c>
      <c r="F307" s="9" t="s">
        <v>386</v>
      </c>
      <c r="G307" s="10" t="s">
        <v>389</v>
      </c>
      <c r="H307" s="9" t="s">
        <v>84</v>
      </c>
      <c r="I307" s="9" t="s">
        <v>85</v>
      </c>
      <c r="J307" s="9" t="s">
        <v>308</v>
      </c>
      <c r="K307" s="9" t="s">
        <v>308</v>
      </c>
      <c r="L307" s="9" t="s">
        <v>386</v>
      </c>
      <c r="M307" s="9" t="s">
        <v>309</v>
      </c>
      <c r="N307" s="12" t="str">
        <f>IF(L307&lt;&gt;F307,1,"")</f>
        <v/>
      </c>
      <c r="O307" s="9" t="e">
        <f>IF(AND(P307&lt;&gt;0,Q307&lt;&gt;0),A307,"")</f>
        <v>#REF!</v>
      </c>
      <c r="P307" s="9" t="e">
        <f>#REF!</f>
        <v>#REF!</v>
      </c>
      <c r="Q307" s="9" t="e">
        <f>#REF!</f>
        <v>#REF!</v>
      </c>
      <c r="R307" s="9" t="e">
        <f t="shared" si="5"/>
        <v>#REF!</v>
      </c>
      <c r="S307" s="9"/>
      <c r="T307" s="9"/>
      <c r="U307" s="9"/>
    </row>
    <row r="308" spans="1:21" s="28" customFormat="1" x14ac:dyDescent="0.25">
      <c r="A308" s="27">
        <v>2120113</v>
      </c>
      <c r="B308" s="6">
        <v>0</v>
      </c>
      <c r="C308" s="7">
        <v>0</v>
      </c>
      <c r="D308" s="8">
        <v>0</v>
      </c>
      <c r="E308" s="6" t="s">
        <v>19</v>
      </c>
      <c r="F308" s="9" t="s">
        <v>386</v>
      </c>
      <c r="G308" s="10" t="s">
        <v>390</v>
      </c>
      <c r="H308" s="9" t="s">
        <v>84</v>
      </c>
      <c r="I308" s="9" t="s">
        <v>85</v>
      </c>
      <c r="J308" s="9" t="s">
        <v>308</v>
      </c>
      <c r="K308" s="9" t="s">
        <v>308</v>
      </c>
      <c r="L308" s="9" t="s">
        <v>386</v>
      </c>
      <c r="M308" s="9" t="s">
        <v>309</v>
      </c>
      <c r="N308" s="12" t="str">
        <f>IF(L308&lt;&gt;F308,1,"")</f>
        <v/>
      </c>
      <c r="O308" s="9" t="e">
        <f>IF(AND(P308&lt;&gt;0,Q308&lt;&gt;0),A308,"")</f>
        <v>#REF!</v>
      </c>
      <c r="P308" s="9" t="e">
        <f>#REF!</f>
        <v>#REF!</v>
      </c>
      <c r="Q308" s="9" t="e">
        <f>#REF!</f>
        <v>#REF!</v>
      </c>
      <c r="R308" s="9" t="e">
        <f t="shared" si="5"/>
        <v>#REF!</v>
      </c>
      <c r="S308" s="9"/>
      <c r="T308" s="9"/>
      <c r="U308" s="9"/>
    </row>
    <row r="309" spans="1:21" s="28" customFormat="1" x14ac:dyDescent="0.25">
      <c r="A309" s="27">
        <v>2120113</v>
      </c>
      <c r="B309" s="6">
        <v>0</v>
      </c>
      <c r="C309" s="7">
        <v>0</v>
      </c>
      <c r="D309" s="8">
        <v>0</v>
      </c>
      <c r="E309" s="6" t="s">
        <v>19</v>
      </c>
      <c r="F309" s="9" t="s">
        <v>386</v>
      </c>
      <c r="G309" s="10" t="s">
        <v>391</v>
      </c>
      <c r="H309" s="9" t="s">
        <v>84</v>
      </c>
      <c r="I309" s="9" t="s">
        <v>85</v>
      </c>
      <c r="J309" s="9" t="s">
        <v>308</v>
      </c>
      <c r="K309" s="9" t="s">
        <v>308</v>
      </c>
      <c r="L309" s="9" t="s">
        <v>386</v>
      </c>
      <c r="M309" s="9" t="s">
        <v>309</v>
      </c>
      <c r="N309" s="12" t="str">
        <f>IF(L309&lt;&gt;F309,1,"")</f>
        <v/>
      </c>
      <c r="O309" s="9" t="e">
        <f>IF(AND(P309&lt;&gt;0,Q309&lt;&gt;0),A309,"")</f>
        <v>#REF!</v>
      </c>
      <c r="P309" s="9" t="e">
        <f>#REF!</f>
        <v>#REF!</v>
      </c>
      <c r="Q309" s="9" t="e">
        <f>#REF!</f>
        <v>#REF!</v>
      </c>
      <c r="R309" s="9" t="e">
        <f t="shared" si="5"/>
        <v>#REF!</v>
      </c>
      <c r="S309" s="9"/>
      <c r="T309" s="9"/>
      <c r="U309" s="9"/>
    </row>
    <row r="310" spans="1:21" s="28" customFormat="1" x14ac:dyDescent="0.25">
      <c r="A310" s="27">
        <v>2120113</v>
      </c>
      <c r="B310" s="6">
        <v>0</v>
      </c>
      <c r="C310" s="7">
        <v>0</v>
      </c>
      <c r="D310" s="8">
        <v>0</v>
      </c>
      <c r="E310" s="6" t="s">
        <v>19</v>
      </c>
      <c r="F310" s="9" t="s">
        <v>386</v>
      </c>
      <c r="G310" s="10" t="s">
        <v>392</v>
      </c>
      <c r="H310" s="9" t="s">
        <v>84</v>
      </c>
      <c r="I310" s="9" t="s">
        <v>85</v>
      </c>
      <c r="J310" s="9" t="s">
        <v>308</v>
      </c>
      <c r="K310" s="9" t="s">
        <v>308</v>
      </c>
      <c r="L310" s="9" t="s">
        <v>386</v>
      </c>
      <c r="M310" s="9" t="s">
        <v>309</v>
      </c>
      <c r="N310" s="12" t="str">
        <f>IF(L310&lt;&gt;F310,1,"")</f>
        <v/>
      </c>
      <c r="O310" s="9" t="e">
        <f>IF(AND(P310&lt;&gt;0,Q310&lt;&gt;0),A310,"")</f>
        <v>#REF!</v>
      </c>
      <c r="P310" s="9" t="e">
        <f>#REF!</f>
        <v>#REF!</v>
      </c>
      <c r="Q310" s="9" t="e">
        <f>#REF!</f>
        <v>#REF!</v>
      </c>
      <c r="R310" s="9" t="e">
        <f t="shared" si="5"/>
        <v>#REF!</v>
      </c>
      <c r="S310" s="9"/>
      <c r="T310" s="9"/>
      <c r="U310" s="9"/>
    </row>
    <row r="311" spans="1:21" s="28" customFormat="1" x14ac:dyDescent="0.25">
      <c r="A311" s="27">
        <v>2120113</v>
      </c>
      <c r="B311" s="6">
        <v>9.99</v>
      </c>
      <c r="C311" s="7">
        <v>2120113</v>
      </c>
      <c r="D311" s="8">
        <v>1</v>
      </c>
      <c r="E311" s="6" t="s">
        <v>19</v>
      </c>
      <c r="F311" s="9" t="s">
        <v>386</v>
      </c>
      <c r="G311" s="10" t="s">
        <v>393</v>
      </c>
      <c r="H311" s="9" t="s">
        <v>84</v>
      </c>
      <c r="I311" s="9" t="s">
        <v>85</v>
      </c>
      <c r="J311" s="9" t="s">
        <v>308</v>
      </c>
      <c r="K311" s="9" t="s">
        <v>308</v>
      </c>
      <c r="L311" s="9" t="s">
        <v>386</v>
      </c>
      <c r="M311" s="9" t="s">
        <v>309</v>
      </c>
      <c r="N311" s="12" t="str">
        <f>IF(L311&lt;&gt;F311,1,"")</f>
        <v/>
      </c>
      <c r="O311" s="9" t="e">
        <f>IF(AND(P311&lt;&gt;0,Q311&lt;&gt;0),A311,"")</f>
        <v>#REF!</v>
      </c>
      <c r="P311" s="9" t="e">
        <f>#REF!</f>
        <v>#REF!</v>
      </c>
      <c r="Q311" s="9" t="e">
        <f>#REF!</f>
        <v>#REF!</v>
      </c>
      <c r="R311" s="9" t="e">
        <f t="shared" si="5"/>
        <v>#REF!</v>
      </c>
      <c r="S311" s="9"/>
      <c r="T311" s="9"/>
      <c r="U311" s="9"/>
    </row>
    <row r="312" spans="1:21" s="33" customFormat="1" ht="15.75" thickBot="1" x14ac:dyDescent="0.3">
      <c r="A312" s="29">
        <v>2120113</v>
      </c>
      <c r="B312" s="6">
        <v>0</v>
      </c>
      <c r="C312" s="7">
        <v>0</v>
      </c>
      <c r="D312" s="8">
        <v>0</v>
      </c>
      <c r="E312" s="6" t="s">
        <v>19</v>
      </c>
      <c r="F312" s="30" t="s">
        <v>386</v>
      </c>
      <c r="G312" s="31" t="s">
        <v>394</v>
      </c>
      <c r="H312" s="30" t="s">
        <v>84</v>
      </c>
      <c r="I312" s="30" t="s">
        <v>85</v>
      </c>
      <c r="J312" s="30" t="s">
        <v>308</v>
      </c>
      <c r="K312" s="30" t="s">
        <v>308</v>
      </c>
      <c r="L312" s="30" t="s">
        <v>386</v>
      </c>
      <c r="M312" s="30" t="s">
        <v>88</v>
      </c>
      <c r="N312" s="32" t="str">
        <f>IF(L312&lt;&gt;F312,1,"")</f>
        <v/>
      </c>
      <c r="O312" s="30" t="e">
        <f>IF(AND(P312&lt;&gt;0,Q312&lt;&gt;0),A312,"")</f>
        <v>#REF!</v>
      </c>
      <c r="P312" s="30" t="e">
        <f>#REF!</f>
        <v>#REF!</v>
      </c>
      <c r="Q312" s="30" t="e">
        <f>#REF!</f>
        <v>#REF!</v>
      </c>
      <c r="R312" s="30" t="e">
        <f t="shared" si="5"/>
        <v>#REF!</v>
      </c>
      <c r="S312" s="30"/>
      <c r="T312" s="30"/>
      <c r="U312" s="30"/>
    </row>
    <row r="313" spans="1:21" s="26" customFormat="1" x14ac:dyDescent="0.25">
      <c r="A313" s="21">
        <v>2120114</v>
      </c>
      <c r="B313" s="6">
        <v>99.9</v>
      </c>
      <c r="C313" s="7">
        <v>2120114</v>
      </c>
      <c r="D313" s="8">
        <v>1</v>
      </c>
      <c r="E313" s="6" t="s">
        <v>19</v>
      </c>
      <c r="F313" s="22" t="s">
        <v>223</v>
      </c>
      <c r="G313" s="40" t="s">
        <v>395</v>
      </c>
      <c r="H313" s="22" t="s">
        <v>84</v>
      </c>
      <c r="I313" s="22" t="s">
        <v>85</v>
      </c>
      <c r="J313" s="22" t="s">
        <v>308</v>
      </c>
      <c r="K313" s="22" t="s">
        <v>308</v>
      </c>
      <c r="L313" s="22" t="s">
        <v>223</v>
      </c>
      <c r="M313" s="22" t="s">
        <v>309</v>
      </c>
      <c r="N313" s="25" t="str">
        <f>IF(L313&lt;&gt;F313,1,"")</f>
        <v/>
      </c>
      <c r="O313" s="22" t="e">
        <f>IF(AND(P313&lt;&gt;0,Q313&lt;&gt;0),A313,"")</f>
        <v>#REF!</v>
      </c>
      <c r="P313" s="22" t="e">
        <f>#REF!</f>
        <v>#REF!</v>
      </c>
      <c r="Q313" s="22" t="e">
        <f>#REF!</f>
        <v>#REF!</v>
      </c>
      <c r="R313" s="22" t="e">
        <f t="shared" si="5"/>
        <v>#REF!</v>
      </c>
      <c r="S313" s="22"/>
      <c r="T313" s="22"/>
      <c r="U313" s="22"/>
    </row>
    <row r="314" spans="1:21" s="28" customFormat="1" x14ac:dyDescent="0.25">
      <c r="A314" s="27">
        <v>2120114</v>
      </c>
      <c r="B314" s="6">
        <v>89.9</v>
      </c>
      <c r="C314" s="7">
        <v>2120114</v>
      </c>
      <c r="D314" s="8">
        <v>1</v>
      </c>
      <c r="E314" s="6" t="s">
        <v>19</v>
      </c>
      <c r="F314" s="9" t="s">
        <v>223</v>
      </c>
      <c r="G314" s="15" t="s">
        <v>396</v>
      </c>
      <c r="H314" s="9" t="s">
        <v>84</v>
      </c>
      <c r="I314" s="9" t="s">
        <v>85</v>
      </c>
      <c r="J314" s="9" t="s">
        <v>308</v>
      </c>
      <c r="K314" s="9" t="s">
        <v>308</v>
      </c>
      <c r="L314" s="9" t="s">
        <v>223</v>
      </c>
      <c r="M314" s="9" t="s">
        <v>309</v>
      </c>
      <c r="N314" s="12" t="str">
        <f>IF(L314&lt;&gt;F314,1,"")</f>
        <v/>
      </c>
      <c r="O314" s="9" t="e">
        <f>IF(AND(P314&lt;&gt;0,Q314&lt;&gt;0),A314,"")</f>
        <v>#REF!</v>
      </c>
      <c r="P314" s="9" t="e">
        <f>#REF!</f>
        <v>#REF!</v>
      </c>
      <c r="Q314" s="9" t="e">
        <f>#REF!</f>
        <v>#REF!</v>
      </c>
      <c r="R314" s="9" t="e">
        <f t="shared" si="5"/>
        <v>#REF!</v>
      </c>
      <c r="S314" s="9"/>
      <c r="T314" s="9"/>
      <c r="U314" s="9"/>
    </row>
    <row r="315" spans="1:21" s="28" customFormat="1" x14ac:dyDescent="0.25">
      <c r="A315" s="27">
        <v>2120114</v>
      </c>
      <c r="B315" s="6">
        <v>89.9</v>
      </c>
      <c r="C315" s="7">
        <v>2120114</v>
      </c>
      <c r="D315" s="8">
        <v>1</v>
      </c>
      <c r="E315" s="6" t="s">
        <v>19</v>
      </c>
      <c r="F315" s="9" t="s">
        <v>223</v>
      </c>
      <c r="G315" s="15" t="s">
        <v>397</v>
      </c>
      <c r="H315" s="9" t="s">
        <v>84</v>
      </c>
      <c r="I315" s="9" t="s">
        <v>85</v>
      </c>
      <c r="J315" s="9" t="s">
        <v>308</v>
      </c>
      <c r="K315" s="9" t="s">
        <v>308</v>
      </c>
      <c r="L315" s="9" t="s">
        <v>223</v>
      </c>
      <c r="M315" s="9" t="s">
        <v>309</v>
      </c>
      <c r="N315" s="12" t="str">
        <f>IF(L315&lt;&gt;F315,1,"")</f>
        <v/>
      </c>
      <c r="O315" s="9" t="e">
        <f>IF(AND(P315&lt;&gt;0,Q315&lt;&gt;0),A315,"")</f>
        <v>#REF!</v>
      </c>
      <c r="P315" s="9" t="e">
        <f>#REF!</f>
        <v>#REF!</v>
      </c>
      <c r="Q315" s="9" t="e">
        <f>#REF!</f>
        <v>#REF!</v>
      </c>
      <c r="R315" s="9" t="e">
        <f t="shared" si="5"/>
        <v>#REF!</v>
      </c>
      <c r="S315" s="9"/>
      <c r="T315" s="9"/>
      <c r="U315" s="9"/>
    </row>
    <row r="316" spans="1:21" s="28" customFormat="1" x14ac:dyDescent="0.25">
      <c r="A316" s="27">
        <v>2120114</v>
      </c>
      <c r="B316" s="6">
        <v>0</v>
      </c>
      <c r="C316" s="7">
        <v>0</v>
      </c>
      <c r="D316" s="8">
        <v>0</v>
      </c>
      <c r="E316" s="6" t="s">
        <v>19</v>
      </c>
      <c r="F316" s="9" t="s">
        <v>223</v>
      </c>
      <c r="G316" s="10" t="s">
        <v>398</v>
      </c>
      <c r="H316" s="9" t="s">
        <v>84</v>
      </c>
      <c r="I316" s="9" t="s">
        <v>85</v>
      </c>
      <c r="J316" s="9" t="s">
        <v>308</v>
      </c>
      <c r="K316" s="9" t="s">
        <v>308</v>
      </c>
      <c r="L316" s="9" t="s">
        <v>223</v>
      </c>
      <c r="M316" s="9" t="s">
        <v>309</v>
      </c>
      <c r="N316" s="12" t="str">
        <f>IF(L316&lt;&gt;F316,1,"")</f>
        <v/>
      </c>
      <c r="O316" s="9" t="e">
        <f>IF(AND(P316&lt;&gt;0,Q316&lt;&gt;0),A316,"")</f>
        <v>#REF!</v>
      </c>
      <c r="P316" s="9" t="e">
        <f>#REF!</f>
        <v>#REF!</v>
      </c>
      <c r="Q316" s="9" t="e">
        <f>#REF!</f>
        <v>#REF!</v>
      </c>
      <c r="R316" s="9" t="e">
        <f t="shared" si="5"/>
        <v>#REF!</v>
      </c>
      <c r="S316" s="9"/>
      <c r="T316" s="9"/>
      <c r="U316" s="9"/>
    </row>
    <row r="317" spans="1:21" s="28" customFormat="1" x14ac:dyDescent="0.25">
      <c r="A317" s="27">
        <v>2120114</v>
      </c>
      <c r="B317" s="6">
        <v>0</v>
      </c>
      <c r="C317" s="7">
        <v>0</v>
      </c>
      <c r="D317" s="8">
        <v>0</v>
      </c>
      <c r="E317" s="6" t="s">
        <v>19</v>
      </c>
      <c r="F317" s="9" t="s">
        <v>223</v>
      </c>
      <c r="G317" s="10" t="s">
        <v>399</v>
      </c>
      <c r="H317" s="9" t="s">
        <v>84</v>
      </c>
      <c r="I317" s="9" t="s">
        <v>85</v>
      </c>
      <c r="J317" s="9" t="s">
        <v>308</v>
      </c>
      <c r="K317" s="9" t="s">
        <v>308</v>
      </c>
      <c r="L317" s="9" t="s">
        <v>223</v>
      </c>
      <c r="M317" s="9" t="s">
        <v>88</v>
      </c>
      <c r="N317" s="12" t="str">
        <f>IF(L317&lt;&gt;F317,1,"")</f>
        <v/>
      </c>
      <c r="O317" s="9" t="e">
        <f>IF(AND(P317&lt;&gt;0,Q317&lt;&gt;0),A317,"")</f>
        <v>#REF!</v>
      </c>
      <c r="P317" s="9" t="e">
        <f>#REF!</f>
        <v>#REF!</v>
      </c>
      <c r="Q317" s="9" t="e">
        <f>#REF!</f>
        <v>#REF!</v>
      </c>
      <c r="R317" s="9" t="e">
        <f t="shared" si="5"/>
        <v>#REF!</v>
      </c>
      <c r="S317" s="9"/>
      <c r="T317" s="9"/>
      <c r="U317" s="9"/>
    </row>
    <row r="318" spans="1:21" s="28" customFormat="1" x14ac:dyDescent="0.25">
      <c r="A318" s="27">
        <v>2120114</v>
      </c>
      <c r="B318" s="6">
        <v>0</v>
      </c>
      <c r="C318" s="7">
        <v>0</v>
      </c>
      <c r="D318" s="8">
        <v>0</v>
      </c>
      <c r="E318" s="6" t="s">
        <v>19</v>
      </c>
      <c r="F318" s="9" t="s">
        <v>223</v>
      </c>
      <c r="G318" s="10" t="s">
        <v>400</v>
      </c>
      <c r="H318" s="9" t="s">
        <v>84</v>
      </c>
      <c r="I318" s="9" t="s">
        <v>85</v>
      </c>
      <c r="J318" s="9" t="s">
        <v>308</v>
      </c>
      <c r="K318" s="9" t="s">
        <v>308</v>
      </c>
      <c r="L318" s="9" t="s">
        <v>223</v>
      </c>
      <c r="M318" s="9" t="s">
        <v>309</v>
      </c>
      <c r="N318" s="12" t="str">
        <f>IF(L318&lt;&gt;F318,1,"")</f>
        <v/>
      </c>
      <c r="O318" s="9" t="e">
        <f>IF(AND(P318&lt;&gt;0,Q318&lt;&gt;0),A318,"")</f>
        <v>#REF!</v>
      </c>
      <c r="P318" s="9" t="e">
        <f>#REF!</f>
        <v>#REF!</v>
      </c>
      <c r="Q318" s="9" t="e">
        <f>#REF!</f>
        <v>#REF!</v>
      </c>
      <c r="R318" s="9" t="e">
        <f t="shared" si="5"/>
        <v>#REF!</v>
      </c>
      <c r="S318" s="9"/>
      <c r="T318" s="9"/>
      <c r="U318" s="9"/>
    </row>
    <row r="319" spans="1:21" s="28" customFormat="1" x14ac:dyDescent="0.25">
      <c r="A319" s="27">
        <v>2120114</v>
      </c>
      <c r="B319" s="6">
        <v>32.99</v>
      </c>
      <c r="C319" s="7">
        <v>2120114</v>
      </c>
      <c r="D319" s="8">
        <v>1</v>
      </c>
      <c r="E319" s="6" t="s">
        <v>19</v>
      </c>
      <c r="F319" s="9" t="s">
        <v>223</v>
      </c>
      <c r="G319" s="10" t="s">
        <v>401</v>
      </c>
      <c r="H319" s="9" t="s">
        <v>84</v>
      </c>
      <c r="I319" s="9" t="s">
        <v>85</v>
      </c>
      <c r="J319" s="9" t="s">
        <v>308</v>
      </c>
      <c r="K319" s="9" t="s">
        <v>308</v>
      </c>
      <c r="L319" s="9" t="s">
        <v>223</v>
      </c>
      <c r="M319" s="9" t="s">
        <v>309</v>
      </c>
      <c r="N319" s="12" t="str">
        <f>IF(L319&lt;&gt;F319,1,"")</f>
        <v/>
      </c>
      <c r="O319" s="9" t="e">
        <f>IF(AND(P319&lt;&gt;0,Q319&lt;&gt;0),A319,"")</f>
        <v>#REF!</v>
      </c>
      <c r="P319" s="9" t="e">
        <f>#REF!</f>
        <v>#REF!</v>
      </c>
      <c r="Q319" s="9" t="e">
        <f>#REF!</f>
        <v>#REF!</v>
      </c>
      <c r="R319" s="9" t="e">
        <f t="shared" si="5"/>
        <v>#REF!</v>
      </c>
      <c r="S319" s="9"/>
      <c r="T319" s="9"/>
      <c r="U319" s="9"/>
    </row>
    <row r="320" spans="1:21" s="33" customFormat="1" ht="15.75" thickBot="1" x14ac:dyDescent="0.3">
      <c r="A320" s="29">
        <v>2120114</v>
      </c>
      <c r="B320" s="6">
        <v>55.99</v>
      </c>
      <c r="C320" s="7">
        <v>2120114</v>
      </c>
      <c r="D320" s="8">
        <v>1</v>
      </c>
      <c r="E320" s="6" t="s">
        <v>19</v>
      </c>
      <c r="F320" s="30" t="s">
        <v>223</v>
      </c>
      <c r="G320" s="31" t="s">
        <v>402</v>
      </c>
      <c r="H320" s="30" t="s">
        <v>84</v>
      </c>
      <c r="I320" s="30" t="s">
        <v>85</v>
      </c>
      <c r="J320" s="30" t="s">
        <v>308</v>
      </c>
      <c r="K320" s="30" t="s">
        <v>308</v>
      </c>
      <c r="L320" s="30" t="s">
        <v>223</v>
      </c>
      <c r="M320" s="30" t="s">
        <v>309</v>
      </c>
      <c r="N320" s="32" t="str">
        <f>IF(L320&lt;&gt;F320,1,"")</f>
        <v/>
      </c>
      <c r="O320" s="30" t="e">
        <f>IF(AND(P320&lt;&gt;0,Q320&lt;&gt;0),A320,"")</f>
        <v>#REF!</v>
      </c>
      <c r="P320" s="30" t="e">
        <f>#REF!</f>
        <v>#REF!</v>
      </c>
      <c r="Q320" s="30" t="e">
        <f>#REF!</f>
        <v>#REF!</v>
      </c>
      <c r="R320" s="30" t="e">
        <f t="shared" si="5"/>
        <v>#REF!</v>
      </c>
      <c r="S320" s="30"/>
      <c r="T320" s="30"/>
      <c r="U320" s="30"/>
    </row>
    <row r="321" spans="1:21" s="26" customFormat="1" x14ac:dyDescent="0.25">
      <c r="A321" s="21">
        <v>2120115</v>
      </c>
      <c r="B321" s="6">
        <v>119.9</v>
      </c>
      <c r="C321" s="7">
        <v>0</v>
      </c>
      <c r="D321" s="8">
        <v>0</v>
      </c>
      <c r="E321" s="6" t="s">
        <v>19</v>
      </c>
      <c r="F321" s="22" t="s">
        <v>403</v>
      </c>
      <c r="G321" s="23" t="s">
        <v>404</v>
      </c>
      <c r="H321" s="22" t="s">
        <v>84</v>
      </c>
      <c r="I321" s="22" t="s">
        <v>85</v>
      </c>
      <c r="J321" s="22" t="s">
        <v>308</v>
      </c>
      <c r="K321" s="22" t="s">
        <v>308</v>
      </c>
      <c r="L321" s="22" t="s">
        <v>234</v>
      </c>
      <c r="M321" s="22" t="s">
        <v>309</v>
      </c>
      <c r="N321" s="25">
        <f>IF(L321&lt;&gt;F321,1,"")</f>
        <v>1</v>
      </c>
      <c r="O321" s="22" t="e">
        <f>IF(AND(P321&lt;&gt;0,Q321&lt;&gt;0),A321,"")</f>
        <v>#REF!</v>
      </c>
      <c r="P321" s="22" t="e">
        <f>#REF!</f>
        <v>#REF!</v>
      </c>
      <c r="Q321" s="22" t="e">
        <f>#REF!</f>
        <v>#REF!</v>
      </c>
      <c r="R321" s="22" t="e">
        <f t="shared" si="5"/>
        <v>#REF!</v>
      </c>
      <c r="S321" s="22"/>
      <c r="T321" s="22"/>
      <c r="U321" s="22"/>
    </row>
    <row r="322" spans="1:21" s="28" customFormat="1" x14ac:dyDescent="0.25">
      <c r="A322" s="27">
        <v>2120115</v>
      </c>
      <c r="B322" s="6">
        <v>0</v>
      </c>
      <c r="C322" s="7">
        <v>0</v>
      </c>
      <c r="D322" s="8">
        <v>0</v>
      </c>
      <c r="E322" s="6" t="s">
        <v>19</v>
      </c>
      <c r="F322" s="9" t="s">
        <v>403</v>
      </c>
      <c r="G322" s="10" t="s">
        <v>405</v>
      </c>
      <c r="H322" s="9" t="s">
        <v>84</v>
      </c>
      <c r="I322" s="9" t="s">
        <v>85</v>
      </c>
      <c r="J322" s="9" t="s">
        <v>308</v>
      </c>
      <c r="K322" s="9" t="s">
        <v>308</v>
      </c>
      <c r="L322" s="9" t="s">
        <v>234</v>
      </c>
      <c r="M322" s="9" t="s">
        <v>309</v>
      </c>
      <c r="N322" s="12">
        <f>IF(L322&lt;&gt;F322,1,"")</f>
        <v>1</v>
      </c>
      <c r="O322" s="9" t="e">
        <f>IF(AND(P322&lt;&gt;0,Q322&lt;&gt;0),A322,"")</f>
        <v>#REF!</v>
      </c>
      <c r="P322" s="9" t="e">
        <f>#REF!</f>
        <v>#REF!</v>
      </c>
      <c r="Q322" s="9" t="e">
        <f>#REF!</f>
        <v>#REF!</v>
      </c>
      <c r="R322" s="9" t="e">
        <f t="shared" si="5"/>
        <v>#REF!</v>
      </c>
      <c r="S322" s="9"/>
      <c r="T322" s="9"/>
      <c r="U322" s="9"/>
    </row>
    <row r="323" spans="1:21" s="28" customFormat="1" x14ac:dyDescent="0.25">
      <c r="A323" s="27">
        <v>2120115</v>
      </c>
      <c r="B323" s="6">
        <v>99.9</v>
      </c>
      <c r="C323" s="7">
        <v>2120115</v>
      </c>
      <c r="D323" s="8">
        <v>1</v>
      </c>
      <c r="E323" s="6" t="s">
        <v>19</v>
      </c>
      <c r="F323" s="9" t="s">
        <v>403</v>
      </c>
      <c r="G323" s="15" t="s">
        <v>406</v>
      </c>
      <c r="H323" s="9" t="s">
        <v>84</v>
      </c>
      <c r="I323" s="9" t="s">
        <v>85</v>
      </c>
      <c r="J323" s="9" t="s">
        <v>308</v>
      </c>
      <c r="K323" s="9" t="s">
        <v>308</v>
      </c>
      <c r="L323" s="9" t="s">
        <v>234</v>
      </c>
      <c r="M323" s="9" t="s">
        <v>309</v>
      </c>
      <c r="N323" s="12">
        <f>IF(L323&lt;&gt;F323,1,"")</f>
        <v>1</v>
      </c>
      <c r="O323" s="9" t="e">
        <f>IF(AND(P323&lt;&gt;0,Q323&lt;&gt;0),A323,"")</f>
        <v>#REF!</v>
      </c>
      <c r="P323" s="9" t="e">
        <f>#REF!</f>
        <v>#REF!</v>
      </c>
      <c r="Q323" s="9" t="e">
        <f>#REF!</f>
        <v>#REF!</v>
      </c>
      <c r="R323" s="9" t="e">
        <f t="shared" si="5"/>
        <v>#REF!</v>
      </c>
      <c r="S323" s="9"/>
      <c r="T323" s="9"/>
      <c r="U323" s="9"/>
    </row>
    <row r="324" spans="1:21" s="28" customFormat="1" x14ac:dyDescent="0.25">
      <c r="A324" s="27">
        <v>2120115</v>
      </c>
      <c r="B324" s="6">
        <v>99.9</v>
      </c>
      <c r="C324" s="7">
        <v>2120115</v>
      </c>
      <c r="D324" s="8">
        <v>1</v>
      </c>
      <c r="E324" s="6" t="s">
        <v>19</v>
      </c>
      <c r="F324" s="9" t="s">
        <v>403</v>
      </c>
      <c r="G324" s="15" t="s">
        <v>407</v>
      </c>
      <c r="H324" s="9" t="s">
        <v>84</v>
      </c>
      <c r="I324" s="9" t="s">
        <v>85</v>
      </c>
      <c r="J324" s="9" t="s">
        <v>308</v>
      </c>
      <c r="K324" s="9" t="s">
        <v>308</v>
      </c>
      <c r="L324" s="9" t="s">
        <v>234</v>
      </c>
      <c r="M324" s="9" t="s">
        <v>309</v>
      </c>
      <c r="N324" s="12">
        <f>IF(L324&lt;&gt;F324,1,"")</f>
        <v>1</v>
      </c>
      <c r="O324" s="9" t="e">
        <f>IF(AND(P324&lt;&gt;0,Q324&lt;&gt;0),A324,"")</f>
        <v>#REF!</v>
      </c>
      <c r="P324" s="9" t="e">
        <f>#REF!</f>
        <v>#REF!</v>
      </c>
      <c r="Q324" s="9" t="e">
        <f>#REF!</f>
        <v>#REF!</v>
      </c>
      <c r="R324" s="9" t="e">
        <f t="shared" si="5"/>
        <v>#REF!</v>
      </c>
      <c r="S324" s="9"/>
      <c r="T324" s="9"/>
      <c r="U324" s="9"/>
    </row>
    <row r="325" spans="1:21" s="28" customFormat="1" x14ac:dyDescent="0.25">
      <c r="A325" s="27">
        <v>2120115</v>
      </c>
      <c r="B325" s="6">
        <v>119.9</v>
      </c>
      <c r="C325" s="7">
        <v>0</v>
      </c>
      <c r="D325" s="8">
        <v>0</v>
      </c>
      <c r="E325" s="6" t="s">
        <v>19</v>
      </c>
      <c r="F325" s="9" t="s">
        <v>403</v>
      </c>
      <c r="G325" s="15" t="s">
        <v>405</v>
      </c>
      <c r="H325" s="9" t="s">
        <v>84</v>
      </c>
      <c r="I325" s="9" t="s">
        <v>85</v>
      </c>
      <c r="J325" s="9" t="s">
        <v>308</v>
      </c>
      <c r="K325" s="9" t="s">
        <v>308</v>
      </c>
      <c r="L325" s="9" t="s">
        <v>234</v>
      </c>
      <c r="M325" s="9" t="s">
        <v>88</v>
      </c>
      <c r="N325" s="12">
        <f>IF(L325&lt;&gt;F325,1,"")</f>
        <v>1</v>
      </c>
      <c r="O325" s="9" t="e">
        <f>IF(AND(P325&lt;&gt;0,Q325&lt;&gt;0),A325,"")</f>
        <v>#REF!</v>
      </c>
      <c r="P325" s="9" t="e">
        <f>#REF!</f>
        <v>#REF!</v>
      </c>
      <c r="Q325" s="9" t="e">
        <f>#REF!</f>
        <v>#REF!</v>
      </c>
      <c r="R325" s="9" t="e">
        <f t="shared" si="5"/>
        <v>#REF!</v>
      </c>
      <c r="S325" s="9"/>
      <c r="T325" s="9"/>
      <c r="U325" s="9"/>
    </row>
    <row r="326" spans="1:21" s="28" customFormat="1" x14ac:dyDescent="0.25">
      <c r="A326" s="27">
        <v>2120115</v>
      </c>
      <c r="B326" s="6">
        <v>119</v>
      </c>
      <c r="C326" s="7">
        <v>0</v>
      </c>
      <c r="D326" s="8">
        <v>0</v>
      </c>
      <c r="E326" s="6" t="s">
        <v>19</v>
      </c>
      <c r="F326" s="9" t="s">
        <v>403</v>
      </c>
      <c r="G326" s="15" t="s">
        <v>408</v>
      </c>
      <c r="H326" s="9" t="s">
        <v>84</v>
      </c>
      <c r="I326" s="9" t="s">
        <v>85</v>
      </c>
      <c r="J326" s="9" t="s">
        <v>308</v>
      </c>
      <c r="K326" s="9" t="s">
        <v>308</v>
      </c>
      <c r="L326" s="9" t="s">
        <v>234</v>
      </c>
      <c r="M326" s="9" t="s">
        <v>309</v>
      </c>
      <c r="N326" s="12">
        <f>IF(L326&lt;&gt;F326,1,"")</f>
        <v>1</v>
      </c>
      <c r="O326" s="9" t="e">
        <f>IF(AND(P326&lt;&gt;0,Q326&lt;&gt;0),A326,"")</f>
        <v>#REF!</v>
      </c>
      <c r="P326" s="9" t="e">
        <f>#REF!</f>
        <v>#REF!</v>
      </c>
      <c r="Q326" s="9" t="e">
        <f>#REF!</f>
        <v>#REF!</v>
      </c>
      <c r="R326" s="9" t="e">
        <f t="shared" si="5"/>
        <v>#REF!</v>
      </c>
      <c r="S326" s="9"/>
      <c r="T326" s="9"/>
      <c r="U326" s="9"/>
    </row>
    <row r="327" spans="1:21" s="28" customFormat="1" x14ac:dyDescent="0.25">
      <c r="A327" s="27">
        <v>2120115</v>
      </c>
      <c r="B327" s="6">
        <v>79.900000000000006</v>
      </c>
      <c r="C327" s="7">
        <v>2120115</v>
      </c>
      <c r="D327" s="8">
        <v>0.88876529477196886</v>
      </c>
      <c r="E327" s="6" t="s">
        <v>19</v>
      </c>
      <c r="F327" s="9" t="s">
        <v>403</v>
      </c>
      <c r="G327" s="10" t="s">
        <v>409</v>
      </c>
      <c r="H327" s="9" t="s">
        <v>84</v>
      </c>
      <c r="I327" s="9" t="s">
        <v>85</v>
      </c>
      <c r="J327" s="9" t="s">
        <v>308</v>
      </c>
      <c r="K327" s="9" t="s">
        <v>308</v>
      </c>
      <c r="L327" s="9" t="s">
        <v>234</v>
      </c>
      <c r="M327" s="9" t="s">
        <v>309</v>
      </c>
      <c r="N327" s="12">
        <f>IF(L327&lt;&gt;F327,1,"")</f>
        <v>1</v>
      </c>
      <c r="O327" s="9" t="e">
        <f>IF(AND(P327&lt;&gt;0,Q327&lt;&gt;0),A327,"")</f>
        <v>#REF!</v>
      </c>
      <c r="P327" s="9" t="e">
        <f>#REF!</f>
        <v>#REF!</v>
      </c>
      <c r="Q327" s="9" t="e">
        <f>#REF!</f>
        <v>#REF!</v>
      </c>
      <c r="R327" s="9" t="e">
        <f t="shared" si="5"/>
        <v>#REF!</v>
      </c>
      <c r="S327" s="9"/>
      <c r="T327" s="9"/>
      <c r="U327" s="9"/>
    </row>
    <row r="328" spans="1:21" s="28" customFormat="1" x14ac:dyDescent="0.25">
      <c r="A328" s="27">
        <v>2120115</v>
      </c>
      <c r="B328" s="6">
        <v>0</v>
      </c>
      <c r="C328" s="7">
        <v>0</v>
      </c>
      <c r="D328" s="8">
        <v>0</v>
      </c>
      <c r="E328" s="6" t="s">
        <v>19</v>
      </c>
      <c r="F328" s="9" t="s">
        <v>403</v>
      </c>
      <c r="G328" s="10" t="s">
        <v>410</v>
      </c>
      <c r="H328" s="9" t="s">
        <v>84</v>
      </c>
      <c r="I328" s="9" t="s">
        <v>85</v>
      </c>
      <c r="J328" s="9" t="s">
        <v>308</v>
      </c>
      <c r="K328" s="9" t="s">
        <v>308</v>
      </c>
      <c r="L328" s="9" t="s">
        <v>234</v>
      </c>
      <c r="M328" s="9" t="s">
        <v>309</v>
      </c>
      <c r="N328" s="12">
        <f>IF(L328&lt;&gt;F328,1,"")</f>
        <v>1</v>
      </c>
      <c r="O328" s="9" t="e">
        <f>IF(AND(P328&lt;&gt;0,Q328&lt;&gt;0),A328,"")</f>
        <v>#REF!</v>
      </c>
      <c r="P328" s="9" t="e">
        <f>#REF!</f>
        <v>#REF!</v>
      </c>
      <c r="Q328" s="9" t="e">
        <f>#REF!</f>
        <v>#REF!</v>
      </c>
      <c r="R328" s="9" t="e">
        <f t="shared" si="5"/>
        <v>#REF!</v>
      </c>
      <c r="S328" s="9"/>
      <c r="T328" s="9"/>
      <c r="U328" s="9"/>
    </row>
    <row r="329" spans="1:21" s="33" customFormat="1" ht="15.75" thickBot="1" x14ac:dyDescent="0.3">
      <c r="A329" s="29">
        <v>2120115</v>
      </c>
      <c r="B329" s="6">
        <v>0</v>
      </c>
      <c r="C329" s="7">
        <v>0</v>
      </c>
      <c r="D329" s="8">
        <v>0</v>
      </c>
      <c r="E329" s="6" t="s">
        <v>19</v>
      </c>
      <c r="F329" s="30" t="s">
        <v>403</v>
      </c>
      <c r="G329" s="31" t="s">
        <v>411</v>
      </c>
      <c r="H329" s="30" t="s">
        <v>84</v>
      </c>
      <c r="I329" s="30" t="s">
        <v>85</v>
      </c>
      <c r="J329" s="30" t="s">
        <v>308</v>
      </c>
      <c r="K329" s="30" t="s">
        <v>308</v>
      </c>
      <c r="L329" s="30" t="s">
        <v>234</v>
      </c>
      <c r="M329" s="30" t="s">
        <v>88</v>
      </c>
      <c r="N329" s="32">
        <f>IF(L329&lt;&gt;F329,1,"")</f>
        <v>1</v>
      </c>
      <c r="O329" s="30" t="e">
        <f>IF(AND(P329&lt;&gt;0,Q329&lt;&gt;0),A329,"")</f>
        <v>#REF!</v>
      </c>
      <c r="P329" s="30" t="e">
        <f>#REF!</f>
        <v>#REF!</v>
      </c>
      <c r="Q329" s="30" t="e">
        <f>#REF!</f>
        <v>#REF!</v>
      </c>
      <c r="R329" s="30" t="e">
        <f t="shared" si="5"/>
        <v>#REF!</v>
      </c>
      <c r="S329" s="30"/>
      <c r="T329" s="30"/>
      <c r="U329" s="30"/>
    </row>
    <row r="330" spans="1:21" s="26" customFormat="1" x14ac:dyDescent="0.25">
      <c r="A330" s="21">
        <v>2120116</v>
      </c>
      <c r="B330" s="6">
        <v>0</v>
      </c>
      <c r="C330" s="7">
        <v>0</v>
      </c>
      <c r="D330" s="8">
        <v>0</v>
      </c>
      <c r="E330" s="6" t="s">
        <v>19</v>
      </c>
      <c r="F330" s="22" t="s">
        <v>412</v>
      </c>
      <c r="G330" s="23" t="s">
        <v>413</v>
      </c>
      <c r="H330" s="22" t="s">
        <v>84</v>
      </c>
      <c r="I330" s="22" t="s">
        <v>85</v>
      </c>
      <c r="J330" s="22" t="s">
        <v>308</v>
      </c>
      <c r="K330" s="22" t="s">
        <v>308</v>
      </c>
      <c r="L330" s="22" t="s">
        <v>254</v>
      </c>
      <c r="M330" s="22" t="s">
        <v>309</v>
      </c>
      <c r="N330" s="25">
        <f>IF(L330&lt;&gt;F330,1,"")</f>
        <v>1</v>
      </c>
      <c r="O330" s="22" t="e">
        <f>IF(AND(P330&lt;&gt;0,Q330&lt;&gt;0),A330,"")</f>
        <v>#REF!</v>
      </c>
      <c r="P330" s="22" t="e">
        <f>#REF!</f>
        <v>#REF!</v>
      </c>
      <c r="Q330" s="22" t="e">
        <f>#REF!</f>
        <v>#REF!</v>
      </c>
      <c r="R330" s="22" t="e">
        <f t="shared" si="5"/>
        <v>#REF!</v>
      </c>
      <c r="S330" s="22"/>
      <c r="T330" s="22"/>
      <c r="U330" s="22"/>
    </row>
    <row r="331" spans="1:21" s="28" customFormat="1" x14ac:dyDescent="0.25">
      <c r="A331" s="27">
        <v>2120116</v>
      </c>
      <c r="B331" s="6">
        <v>99.9</v>
      </c>
      <c r="C331" s="7">
        <v>2120116</v>
      </c>
      <c r="D331" s="8">
        <v>1</v>
      </c>
      <c r="E331" s="6" t="s">
        <v>19</v>
      </c>
      <c r="F331" s="9" t="s">
        <v>412</v>
      </c>
      <c r="G331" s="15" t="s">
        <v>414</v>
      </c>
      <c r="H331" s="9" t="s">
        <v>84</v>
      </c>
      <c r="I331" s="9" t="s">
        <v>85</v>
      </c>
      <c r="J331" s="9" t="s">
        <v>308</v>
      </c>
      <c r="K331" s="9" t="s">
        <v>308</v>
      </c>
      <c r="L331" s="9" t="s">
        <v>254</v>
      </c>
      <c r="M331" s="9" t="s">
        <v>309</v>
      </c>
      <c r="N331" s="12">
        <f>IF(L331&lt;&gt;F331,1,"")</f>
        <v>1</v>
      </c>
      <c r="O331" s="9" t="e">
        <f>IF(AND(P331&lt;&gt;0,Q331&lt;&gt;0),A331,"")</f>
        <v>#REF!</v>
      </c>
      <c r="P331" s="9" t="e">
        <f>#REF!</f>
        <v>#REF!</v>
      </c>
      <c r="Q331" s="9" t="e">
        <f>#REF!</f>
        <v>#REF!</v>
      </c>
      <c r="R331" s="9" t="e">
        <f t="shared" si="5"/>
        <v>#REF!</v>
      </c>
      <c r="S331" s="9"/>
      <c r="T331" s="9"/>
      <c r="U331" s="9"/>
    </row>
    <row r="332" spans="1:21" s="28" customFormat="1" x14ac:dyDescent="0.25">
      <c r="A332" s="27">
        <v>2120116</v>
      </c>
      <c r="B332" s="6">
        <v>99.9</v>
      </c>
      <c r="C332" s="7">
        <v>2120116</v>
      </c>
      <c r="D332" s="8">
        <v>1</v>
      </c>
      <c r="E332" s="6" t="s">
        <v>19</v>
      </c>
      <c r="F332" s="9" t="s">
        <v>412</v>
      </c>
      <c r="G332" s="15" t="s">
        <v>415</v>
      </c>
      <c r="H332" s="9" t="s">
        <v>84</v>
      </c>
      <c r="I332" s="9" t="s">
        <v>85</v>
      </c>
      <c r="J332" s="9" t="s">
        <v>308</v>
      </c>
      <c r="K332" s="9" t="s">
        <v>308</v>
      </c>
      <c r="L332" s="9" t="s">
        <v>254</v>
      </c>
      <c r="M332" s="9" t="s">
        <v>309</v>
      </c>
      <c r="N332" s="12">
        <f>IF(L332&lt;&gt;F332,1,"")</f>
        <v>1</v>
      </c>
      <c r="O332" s="9" t="e">
        <f>IF(AND(P332&lt;&gt;0,Q332&lt;&gt;0),A332,"")</f>
        <v>#REF!</v>
      </c>
      <c r="P332" s="9" t="e">
        <f>#REF!</f>
        <v>#REF!</v>
      </c>
      <c r="Q332" s="9" t="e">
        <f>#REF!</f>
        <v>#REF!</v>
      </c>
      <c r="R332" s="9" t="e">
        <f t="shared" si="5"/>
        <v>#REF!</v>
      </c>
      <c r="S332" s="9"/>
      <c r="T332" s="9"/>
      <c r="U332" s="9"/>
    </row>
    <row r="333" spans="1:21" s="28" customFormat="1" x14ac:dyDescent="0.25">
      <c r="A333" s="27">
        <v>2120116</v>
      </c>
      <c r="B333" s="6">
        <v>149.9</v>
      </c>
      <c r="C333" s="7">
        <v>2120116</v>
      </c>
      <c r="D333" s="8">
        <v>0.83324068927181771</v>
      </c>
      <c r="E333" s="6" t="s">
        <v>19</v>
      </c>
      <c r="F333" s="9" t="s">
        <v>412</v>
      </c>
      <c r="G333" s="15" t="s">
        <v>416</v>
      </c>
      <c r="H333" s="9" t="s">
        <v>84</v>
      </c>
      <c r="I333" s="9" t="s">
        <v>85</v>
      </c>
      <c r="J333" s="9" t="s">
        <v>308</v>
      </c>
      <c r="K333" s="9" t="s">
        <v>308</v>
      </c>
      <c r="L333" s="9" t="s">
        <v>254</v>
      </c>
      <c r="M333" s="9" t="s">
        <v>309</v>
      </c>
      <c r="N333" s="12">
        <f>IF(L333&lt;&gt;F333,1,"")</f>
        <v>1</v>
      </c>
      <c r="O333" s="9" t="e">
        <f>IF(AND(P333&lt;&gt;0,Q333&lt;&gt;0),A333,"")</f>
        <v>#REF!</v>
      </c>
      <c r="P333" s="9" t="e">
        <f>#REF!</f>
        <v>#REF!</v>
      </c>
      <c r="Q333" s="9" t="e">
        <f>#REF!</f>
        <v>#REF!</v>
      </c>
      <c r="R333" s="9" t="e">
        <f t="shared" si="5"/>
        <v>#REF!</v>
      </c>
      <c r="S333" s="9"/>
      <c r="T333" s="9"/>
      <c r="U333" s="9"/>
    </row>
    <row r="334" spans="1:21" s="28" customFormat="1" x14ac:dyDescent="0.25">
      <c r="A334" s="27">
        <v>2120116</v>
      </c>
      <c r="B334" s="6">
        <v>0</v>
      </c>
      <c r="C334" s="7">
        <v>0</v>
      </c>
      <c r="D334" s="8">
        <v>0</v>
      </c>
      <c r="E334" s="6" t="s">
        <v>19</v>
      </c>
      <c r="F334" s="9" t="s">
        <v>412</v>
      </c>
      <c r="G334" s="10" t="s">
        <v>417</v>
      </c>
      <c r="H334" s="9" t="s">
        <v>84</v>
      </c>
      <c r="I334" s="9" t="s">
        <v>85</v>
      </c>
      <c r="J334" s="9" t="s">
        <v>308</v>
      </c>
      <c r="K334" s="9" t="s">
        <v>308</v>
      </c>
      <c r="L334" s="9" t="s">
        <v>254</v>
      </c>
      <c r="M334" s="9" t="s">
        <v>88</v>
      </c>
      <c r="N334" s="12">
        <f>IF(L334&lt;&gt;F334,1,"")</f>
        <v>1</v>
      </c>
      <c r="O334" s="9" t="e">
        <f>IF(AND(P334&lt;&gt;0,Q334&lt;&gt;0),A334,"")</f>
        <v>#REF!</v>
      </c>
      <c r="P334" s="9" t="e">
        <f>#REF!</f>
        <v>#REF!</v>
      </c>
      <c r="Q334" s="9" t="e">
        <f>#REF!</f>
        <v>#REF!</v>
      </c>
      <c r="R334" s="9" t="e">
        <f t="shared" si="5"/>
        <v>#REF!</v>
      </c>
      <c r="S334" s="9"/>
      <c r="T334" s="9"/>
      <c r="U334" s="9"/>
    </row>
    <row r="335" spans="1:21" s="28" customFormat="1" x14ac:dyDescent="0.25">
      <c r="A335" s="27">
        <v>2120116</v>
      </c>
      <c r="B335" s="6">
        <v>69.989999999999995</v>
      </c>
      <c r="C335" s="7">
        <v>2120116</v>
      </c>
      <c r="D335" s="8">
        <v>1</v>
      </c>
      <c r="E335" s="6" t="s">
        <v>19</v>
      </c>
      <c r="F335" s="9" t="s">
        <v>412</v>
      </c>
      <c r="G335" s="10" t="s">
        <v>418</v>
      </c>
      <c r="H335" s="9" t="s">
        <v>84</v>
      </c>
      <c r="I335" s="9" t="s">
        <v>85</v>
      </c>
      <c r="J335" s="9" t="s">
        <v>308</v>
      </c>
      <c r="K335" s="9" t="s">
        <v>308</v>
      </c>
      <c r="L335" s="9" t="s">
        <v>254</v>
      </c>
      <c r="M335" s="9" t="s">
        <v>309</v>
      </c>
      <c r="N335" s="12">
        <f>IF(L335&lt;&gt;F335,1,"")</f>
        <v>1</v>
      </c>
      <c r="O335" s="9" t="e">
        <f>IF(AND(P335&lt;&gt;0,Q335&lt;&gt;0),A335,"")</f>
        <v>#REF!</v>
      </c>
      <c r="P335" s="9" t="e">
        <f>#REF!</f>
        <v>#REF!</v>
      </c>
      <c r="Q335" s="9" t="e">
        <f>#REF!</f>
        <v>#REF!</v>
      </c>
      <c r="R335" s="9" t="e">
        <f t="shared" si="5"/>
        <v>#REF!</v>
      </c>
      <c r="S335" s="9"/>
      <c r="T335" s="9"/>
      <c r="U335" s="9"/>
    </row>
    <row r="336" spans="1:21" s="28" customFormat="1" x14ac:dyDescent="0.25">
      <c r="A336" s="27">
        <v>2120116</v>
      </c>
      <c r="B336" s="6">
        <v>0</v>
      </c>
      <c r="C336" s="7">
        <v>0</v>
      </c>
      <c r="D336" s="8">
        <v>0</v>
      </c>
      <c r="E336" s="6" t="s">
        <v>19</v>
      </c>
      <c r="F336" s="9" t="s">
        <v>412</v>
      </c>
      <c r="G336" s="10" t="s">
        <v>419</v>
      </c>
      <c r="H336" s="9" t="s">
        <v>84</v>
      </c>
      <c r="I336" s="9" t="s">
        <v>85</v>
      </c>
      <c r="J336" s="9" t="s">
        <v>308</v>
      </c>
      <c r="K336" s="9" t="s">
        <v>308</v>
      </c>
      <c r="L336" s="9" t="s">
        <v>254</v>
      </c>
      <c r="M336" s="9" t="s">
        <v>309</v>
      </c>
      <c r="N336" s="12">
        <f>IF(L336&lt;&gt;F336,1,"")</f>
        <v>1</v>
      </c>
      <c r="O336" s="9" t="e">
        <f>IF(AND(P336&lt;&gt;0,Q336&lt;&gt;0),A336,"")</f>
        <v>#REF!</v>
      </c>
      <c r="P336" s="9" t="e">
        <f>#REF!</f>
        <v>#REF!</v>
      </c>
      <c r="Q336" s="9" t="e">
        <f>#REF!</f>
        <v>#REF!</v>
      </c>
      <c r="R336" s="9" t="e">
        <f t="shared" ref="R336:R399" si="6">IF(P336=0,0,Q336/P336)</f>
        <v>#REF!</v>
      </c>
      <c r="S336" s="9"/>
      <c r="T336" s="9"/>
      <c r="U336" s="9"/>
    </row>
    <row r="337" spans="1:21" s="28" customFormat="1" x14ac:dyDescent="0.25">
      <c r="A337" s="27">
        <v>2120116</v>
      </c>
      <c r="B337" s="6">
        <v>0</v>
      </c>
      <c r="C337" s="7">
        <v>0</v>
      </c>
      <c r="D337" s="8">
        <v>0</v>
      </c>
      <c r="E337" s="6" t="s">
        <v>19</v>
      </c>
      <c r="F337" s="9" t="s">
        <v>412</v>
      </c>
      <c r="G337" s="10" t="s">
        <v>420</v>
      </c>
      <c r="H337" s="9" t="s">
        <v>84</v>
      </c>
      <c r="I337" s="9" t="s">
        <v>85</v>
      </c>
      <c r="J337" s="9" t="s">
        <v>308</v>
      </c>
      <c r="K337" s="9" t="s">
        <v>308</v>
      </c>
      <c r="L337" s="9" t="s">
        <v>254</v>
      </c>
      <c r="M337" s="9" t="s">
        <v>309</v>
      </c>
      <c r="N337" s="12">
        <f>IF(L337&lt;&gt;F337,1,"")</f>
        <v>1</v>
      </c>
      <c r="O337" s="9" t="e">
        <f>IF(AND(P337&lt;&gt;0,Q337&lt;&gt;0),A337,"")</f>
        <v>#REF!</v>
      </c>
      <c r="P337" s="9" t="e">
        <f>#REF!</f>
        <v>#REF!</v>
      </c>
      <c r="Q337" s="9" t="e">
        <f>#REF!</f>
        <v>#REF!</v>
      </c>
      <c r="R337" s="9" t="e">
        <f t="shared" si="6"/>
        <v>#REF!</v>
      </c>
      <c r="S337" s="9"/>
      <c r="T337" s="9"/>
      <c r="U337" s="9"/>
    </row>
    <row r="338" spans="1:21" s="33" customFormat="1" ht="15.75" thickBot="1" x14ac:dyDescent="0.3">
      <c r="A338" s="29">
        <v>2120116</v>
      </c>
      <c r="B338" s="6">
        <v>79.989999999999995</v>
      </c>
      <c r="C338" s="7">
        <v>2120116</v>
      </c>
      <c r="D338" s="8">
        <v>1</v>
      </c>
      <c r="E338" s="6" t="s">
        <v>19</v>
      </c>
      <c r="F338" s="30" t="s">
        <v>412</v>
      </c>
      <c r="G338" s="31" t="s">
        <v>421</v>
      </c>
      <c r="H338" s="30" t="s">
        <v>84</v>
      </c>
      <c r="I338" s="30" t="s">
        <v>85</v>
      </c>
      <c r="J338" s="30" t="s">
        <v>308</v>
      </c>
      <c r="K338" s="30" t="s">
        <v>308</v>
      </c>
      <c r="L338" s="30" t="s">
        <v>254</v>
      </c>
      <c r="M338" s="30" t="s">
        <v>88</v>
      </c>
      <c r="N338" s="32">
        <f>IF(L338&lt;&gt;F338,1,"")</f>
        <v>1</v>
      </c>
      <c r="O338" s="30" t="e">
        <f>IF(AND(P338&lt;&gt;0,Q338&lt;&gt;0),A338,"")</f>
        <v>#REF!</v>
      </c>
      <c r="P338" s="30" t="e">
        <f>#REF!</f>
        <v>#REF!</v>
      </c>
      <c r="Q338" s="30" t="e">
        <f>#REF!</f>
        <v>#REF!</v>
      </c>
      <c r="R338" s="30" t="e">
        <f t="shared" si="6"/>
        <v>#REF!</v>
      </c>
      <c r="S338" s="30"/>
      <c r="T338" s="30"/>
      <c r="U338" s="30"/>
    </row>
    <row r="339" spans="1:21" s="26" customFormat="1" x14ac:dyDescent="0.25">
      <c r="A339" s="21">
        <v>2120117</v>
      </c>
      <c r="B339" s="6">
        <v>0</v>
      </c>
      <c r="C339" s="7">
        <v>0</v>
      </c>
      <c r="D339" s="8">
        <v>0</v>
      </c>
      <c r="E339" s="6" t="s">
        <v>19</v>
      </c>
      <c r="F339" s="22" t="s">
        <v>422</v>
      </c>
      <c r="G339" s="23" t="s">
        <v>423</v>
      </c>
      <c r="H339" s="22" t="s">
        <v>84</v>
      </c>
      <c r="I339" s="22" t="s">
        <v>85</v>
      </c>
      <c r="J339" s="22" t="s">
        <v>308</v>
      </c>
      <c r="K339" s="22" t="s">
        <v>308</v>
      </c>
      <c r="L339" s="22" t="s">
        <v>422</v>
      </c>
      <c r="M339" s="22" t="s">
        <v>309</v>
      </c>
      <c r="N339" s="25" t="str">
        <f>IF(L339&lt;&gt;F339,1,"")</f>
        <v/>
      </c>
      <c r="O339" s="22" t="e">
        <f>IF(AND(P339&lt;&gt;0,Q339&lt;&gt;0),A339,"")</f>
        <v>#REF!</v>
      </c>
      <c r="P339" s="22" t="e">
        <f>#REF!</f>
        <v>#REF!</v>
      </c>
      <c r="Q339" s="22" t="e">
        <f>#REF!</f>
        <v>#REF!</v>
      </c>
      <c r="R339" s="22" t="e">
        <f t="shared" si="6"/>
        <v>#REF!</v>
      </c>
      <c r="S339" s="22"/>
      <c r="T339" s="22"/>
      <c r="U339" s="22"/>
    </row>
    <row r="340" spans="1:21" s="28" customFormat="1" x14ac:dyDescent="0.25">
      <c r="A340" s="27">
        <v>2120117</v>
      </c>
      <c r="B340" s="6">
        <v>29.9</v>
      </c>
      <c r="C340" s="7">
        <v>0</v>
      </c>
      <c r="D340" s="8">
        <v>0</v>
      </c>
      <c r="E340" s="6" t="s">
        <v>27</v>
      </c>
      <c r="F340" s="9" t="s">
        <v>422</v>
      </c>
      <c r="G340" s="15" t="s">
        <v>424</v>
      </c>
      <c r="H340" s="9" t="s">
        <v>84</v>
      </c>
      <c r="I340" s="9" t="s">
        <v>85</v>
      </c>
      <c r="J340" s="9" t="s">
        <v>308</v>
      </c>
      <c r="K340" s="9" t="s">
        <v>308</v>
      </c>
      <c r="L340" s="9" t="s">
        <v>422</v>
      </c>
      <c r="M340" s="9" t="s">
        <v>309</v>
      </c>
      <c r="N340" s="12" t="str">
        <f>IF(L340&lt;&gt;F340,1,"")</f>
        <v/>
      </c>
      <c r="O340" s="9" t="e">
        <f>IF(AND(P340&lt;&gt;0,Q340&lt;&gt;0),A340,"")</f>
        <v>#REF!</v>
      </c>
      <c r="P340" s="9" t="e">
        <f>#REF!</f>
        <v>#REF!</v>
      </c>
      <c r="Q340" s="9" t="e">
        <f>#REF!</f>
        <v>#REF!</v>
      </c>
      <c r="R340" s="9" t="e">
        <f t="shared" si="6"/>
        <v>#REF!</v>
      </c>
      <c r="S340" s="9"/>
      <c r="T340" s="9"/>
      <c r="U340" s="9"/>
    </row>
    <row r="341" spans="1:21" s="28" customFormat="1" x14ac:dyDescent="0.25">
      <c r="A341" s="27">
        <v>2120117</v>
      </c>
      <c r="B341" s="6">
        <v>19.899999999999999</v>
      </c>
      <c r="C341" s="7">
        <v>0</v>
      </c>
      <c r="D341" s="8">
        <v>0</v>
      </c>
      <c r="E341" s="6" t="s">
        <v>27</v>
      </c>
      <c r="F341" s="9" t="s">
        <v>422</v>
      </c>
      <c r="G341" s="15" t="s">
        <v>425</v>
      </c>
      <c r="H341" s="9" t="s">
        <v>84</v>
      </c>
      <c r="I341" s="9" t="s">
        <v>85</v>
      </c>
      <c r="J341" s="9" t="s">
        <v>308</v>
      </c>
      <c r="K341" s="9" t="s">
        <v>308</v>
      </c>
      <c r="L341" s="9" t="s">
        <v>422</v>
      </c>
      <c r="M341" s="9" t="s">
        <v>309</v>
      </c>
      <c r="N341" s="12" t="str">
        <f>IF(L341&lt;&gt;F341,1,"")</f>
        <v/>
      </c>
      <c r="O341" s="9" t="e">
        <f>IF(AND(P341&lt;&gt;0,Q341&lt;&gt;0),A341,"")</f>
        <v>#REF!</v>
      </c>
      <c r="P341" s="9" t="e">
        <f>#REF!</f>
        <v>#REF!</v>
      </c>
      <c r="Q341" s="9" t="e">
        <f>#REF!</f>
        <v>#REF!</v>
      </c>
      <c r="R341" s="9" t="e">
        <f t="shared" si="6"/>
        <v>#REF!</v>
      </c>
      <c r="S341" s="9"/>
      <c r="T341" s="9"/>
      <c r="U341" s="9"/>
    </row>
    <row r="342" spans="1:21" s="28" customFormat="1" x14ac:dyDescent="0.25">
      <c r="A342" s="27">
        <v>2120117</v>
      </c>
      <c r="B342" s="6">
        <v>9.9</v>
      </c>
      <c r="C342" s="7">
        <v>0</v>
      </c>
      <c r="D342" s="8">
        <v>0</v>
      </c>
      <c r="E342" s="6" t="s">
        <v>27</v>
      </c>
      <c r="F342" s="9" t="s">
        <v>422</v>
      </c>
      <c r="G342" s="15" t="s">
        <v>426</v>
      </c>
      <c r="H342" s="9" t="s">
        <v>84</v>
      </c>
      <c r="I342" s="9" t="s">
        <v>85</v>
      </c>
      <c r="J342" s="9" t="s">
        <v>308</v>
      </c>
      <c r="K342" s="9" t="s">
        <v>308</v>
      </c>
      <c r="L342" s="9" t="s">
        <v>422</v>
      </c>
      <c r="M342" s="9" t="s">
        <v>309</v>
      </c>
      <c r="N342" s="12" t="str">
        <f>IF(L342&lt;&gt;F342,1,"")</f>
        <v/>
      </c>
      <c r="O342" s="9" t="e">
        <f>IF(AND(P342&lt;&gt;0,Q342&lt;&gt;0),A342,"")</f>
        <v>#REF!</v>
      </c>
      <c r="P342" s="9" t="e">
        <f>#REF!</f>
        <v>#REF!</v>
      </c>
      <c r="Q342" s="9" t="e">
        <f>#REF!</f>
        <v>#REF!</v>
      </c>
      <c r="R342" s="9" t="e">
        <f t="shared" si="6"/>
        <v>#REF!</v>
      </c>
      <c r="S342" s="9"/>
      <c r="T342" s="9"/>
      <c r="U342" s="9"/>
    </row>
    <row r="343" spans="1:21" s="28" customFormat="1" x14ac:dyDescent="0.25">
      <c r="A343" s="27">
        <v>2120117</v>
      </c>
      <c r="B343" s="6">
        <v>0</v>
      </c>
      <c r="C343" s="7">
        <v>0</v>
      </c>
      <c r="D343" s="8">
        <v>0</v>
      </c>
      <c r="E343" s="6" t="s">
        <v>19</v>
      </c>
      <c r="F343" s="9" t="s">
        <v>422</v>
      </c>
      <c r="G343" s="10" t="s">
        <v>427</v>
      </c>
      <c r="H343" s="9" t="s">
        <v>84</v>
      </c>
      <c r="I343" s="9" t="s">
        <v>85</v>
      </c>
      <c r="J343" s="9" t="s">
        <v>308</v>
      </c>
      <c r="K343" s="9" t="s">
        <v>308</v>
      </c>
      <c r="L343" s="9" t="s">
        <v>422</v>
      </c>
      <c r="M343" s="9" t="s">
        <v>88</v>
      </c>
      <c r="N343" s="12" t="str">
        <f>IF(L343&lt;&gt;F343,1,"")</f>
        <v/>
      </c>
      <c r="O343" s="9" t="e">
        <f>IF(AND(P343&lt;&gt;0,Q343&lt;&gt;0),A343,"")</f>
        <v>#REF!</v>
      </c>
      <c r="P343" s="9" t="e">
        <f>#REF!</f>
        <v>#REF!</v>
      </c>
      <c r="Q343" s="9" t="e">
        <f>#REF!</f>
        <v>#REF!</v>
      </c>
      <c r="R343" s="9" t="e">
        <f t="shared" si="6"/>
        <v>#REF!</v>
      </c>
      <c r="S343" s="9"/>
      <c r="T343" s="9"/>
      <c r="U343" s="9"/>
    </row>
    <row r="344" spans="1:21" s="28" customFormat="1" x14ac:dyDescent="0.25">
      <c r="A344" s="27">
        <v>2120117</v>
      </c>
      <c r="B344" s="6">
        <v>0</v>
      </c>
      <c r="C344" s="7">
        <v>0</v>
      </c>
      <c r="D344" s="8">
        <v>0</v>
      </c>
      <c r="E344" s="6" t="s">
        <v>19</v>
      </c>
      <c r="F344" s="9" t="s">
        <v>422</v>
      </c>
      <c r="G344" s="10" t="s">
        <v>428</v>
      </c>
      <c r="H344" s="9" t="s">
        <v>84</v>
      </c>
      <c r="I344" s="9" t="s">
        <v>85</v>
      </c>
      <c r="J344" s="9" t="s">
        <v>308</v>
      </c>
      <c r="K344" s="9" t="s">
        <v>308</v>
      </c>
      <c r="L344" s="9" t="s">
        <v>422</v>
      </c>
      <c r="M344" s="9" t="s">
        <v>309</v>
      </c>
      <c r="N344" s="12" t="str">
        <f>IF(L344&lt;&gt;F344,1,"")</f>
        <v/>
      </c>
      <c r="O344" s="9" t="e">
        <f>IF(AND(P344&lt;&gt;0,Q344&lt;&gt;0),A344,"")</f>
        <v>#REF!</v>
      </c>
      <c r="P344" s="9" t="e">
        <f>#REF!</f>
        <v>#REF!</v>
      </c>
      <c r="Q344" s="9" t="e">
        <f>#REF!</f>
        <v>#REF!</v>
      </c>
      <c r="R344" s="9" t="e">
        <f t="shared" si="6"/>
        <v>#REF!</v>
      </c>
      <c r="S344" s="9"/>
      <c r="T344" s="9"/>
      <c r="U344" s="9"/>
    </row>
    <row r="345" spans="1:21" s="28" customFormat="1" x14ac:dyDescent="0.25">
      <c r="A345" s="27">
        <v>2120117</v>
      </c>
      <c r="B345" s="6">
        <v>0</v>
      </c>
      <c r="C345" s="7">
        <v>0</v>
      </c>
      <c r="D345" s="8">
        <v>0</v>
      </c>
      <c r="E345" s="6" t="s">
        <v>19</v>
      </c>
      <c r="F345" s="9" t="s">
        <v>422</v>
      </c>
      <c r="G345" s="10" t="s">
        <v>429</v>
      </c>
      <c r="H345" s="9" t="s">
        <v>84</v>
      </c>
      <c r="I345" s="9" t="s">
        <v>85</v>
      </c>
      <c r="J345" s="9" t="s">
        <v>308</v>
      </c>
      <c r="K345" s="9" t="s">
        <v>308</v>
      </c>
      <c r="L345" s="9" t="s">
        <v>422</v>
      </c>
      <c r="M345" s="9" t="s">
        <v>309</v>
      </c>
      <c r="N345" s="12" t="str">
        <f>IF(L345&lt;&gt;F345,1,"")</f>
        <v/>
      </c>
      <c r="O345" s="9" t="e">
        <f>IF(AND(P345&lt;&gt;0,Q345&lt;&gt;0),A345,"")</f>
        <v>#REF!</v>
      </c>
      <c r="P345" s="9" t="e">
        <f>#REF!</f>
        <v>#REF!</v>
      </c>
      <c r="Q345" s="9" t="e">
        <f>#REF!</f>
        <v>#REF!</v>
      </c>
      <c r="R345" s="9" t="e">
        <f t="shared" si="6"/>
        <v>#REF!</v>
      </c>
      <c r="S345" s="9"/>
      <c r="T345" s="9"/>
      <c r="U345" s="9"/>
    </row>
    <row r="346" spans="1:21" s="28" customFormat="1" x14ac:dyDescent="0.25">
      <c r="A346" s="27">
        <v>2120117</v>
      </c>
      <c r="B346" s="6">
        <v>39.9</v>
      </c>
      <c r="C346" s="7">
        <v>2120117</v>
      </c>
      <c r="D346" s="8">
        <v>1</v>
      </c>
      <c r="E346" s="6" t="s">
        <v>19</v>
      </c>
      <c r="F346" s="9" t="s">
        <v>422</v>
      </c>
      <c r="G346" s="10" t="s">
        <v>430</v>
      </c>
      <c r="H346" s="9" t="s">
        <v>84</v>
      </c>
      <c r="I346" s="9" t="s">
        <v>85</v>
      </c>
      <c r="J346" s="9" t="s">
        <v>308</v>
      </c>
      <c r="K346" s="9" t="s">
        <v>308</v>
      </c>
      <c r="L346" s="9" t="s">
        <v>422</v>
      </c>
      <c r="M346" s="9" t="s">
        <v>309</v>
      </c>
      <c r="N346" s="12" t="str">
        <f>IF(L346&lt;&gt;F346,1,"")</f>
        <v/>
      </c>
      <c r="O346" s="9" t="e">
        <f>IF(AND(P346&lt;&gt;0,Q346&lt;&gt;0),A346,"")</f>
        <v>#REF!</v>
      </c>
      <c r="P346" s="9" t="e">
        <f>#REF!</f>
        <v>#REF!</v>
      </c>
      <c r="Q346" s="9" t="e">
        <f>#REF!</f>
        <v>#REF!</v>
      </c>
      <c r="R346" s="9" t="e">
        <f t="shared" si="6"/>
        <v>#REF!</v>
      </c>
      <c r="S346" s="9"/>
      <c r="T346" s="9"/>
      <c r="U346" s="9"/>
    </row>
    <row r="347" spans="1:21" s="33" customFormat="1" ht="15.75" thickBot="1" x14ac:dyDescent="0.3">
      <c r="A347" s="29">
        <v>2120117</v>
      </c>
      <c r="B347" s="6">
        <v>21.99</v>
      </c>
      <c r="C347" s="7">
        <v>2120117</v>
      </c>
      <c r="D347" s="8">
        <v>1</v>
      </c>
      <c r="E347" s="6" t="s">
        <v>19</v>
      </c>
      <c r="F347" s="30" t="s">
        <v>422</v>
      </c>
      <c r="G347" s="31" t="s">
        <v>431</v>
      </c>
      <c r="H347" s="30" t="s">
        <v>84</v>
      </c>
      <c r="I347" s="30" t="s">
        <v>85</v>
      </c>
      <c r="J347" s="30" t="s">
        <v>308</v>
      </c>
      <c r="K347" s="30" t="s">
        <v>308</v>
      </c>
      <c r="L347" s="30" t="s">
        <v>422</v>
      </c>
      <c r="M347" s="30" t="s">
        <v>88</v>
      </c>
      <c r="N347" s="32" t="str">
        <f>IF(L347&lt;&gt;F347,1,"")</f>
        <v/>
      </c>
      <c r="O347" s="30" t="e">
        <f>IF(AND(P347&lt;&gt;0,Q347&lt;&gt;0),A347,"")</f>
        <v>#REF!</v>
      </c>
      <c r="P347" s="30" t="e">
        <f>#REF!</f>
        <v>#REF!</v>
      </c>
      <c r="Q347" s="30" t="e">
        <f>#REF!</f>
        <v>#REF!</v>
      </c>
      <c r="R347" s="30" t="e">
        <f t="shared" si="6"/>
        <v>#REF!</v>
      </c>
      <c r="S347" s="30"/>
      <c r="T347" s="30"/>
      <c r="U347" s="30"/>
    </row>
    <row r="348" spans="1:21" s="26" customFormat="1" x14ac:dyDescent="0.25">
      <c r="A348" s="21">
        <v>2120118</v>
      </c>
      <c r="B348" s="6">
        <v>1049.9000000000001</v>
      </c>
      <c r="C348" s="7">
        <v>2120118</v>
      </c>
      <c r="D348" s="8">
        <v>0.8756463719766473</v>
      </c>
      <c r="E348" s="6" t="s">
        <v>19</v>
      </c>
      <c r="F348" s="22" t="s">
        <v>432</v>
      </c>
      <c r="G348" s="40" t="s">
        <v>433</v>
      </c>
      <c r="H348" s="22" t="s">
        <v>84</v>
      </c>
      <c r="I348" s="22" t="s">
        <v>85</v>
      </c>
      <c r="J348" s="22" t="s">
        <v>308</v>
      </c>
      <c r="K348" s="22" t="s">
        <v>308</v>
      </c>
      <c r="L348" s="22" t="s">
        <v>434</v>
      </c>
      <c r="M348" s="22" t="s">
        <v>309</v>
      </c>
      <c r="N348" s="25">
        <f>IF(L348&lt;&gt;F348,1,"")</f>
        <v>1</v>
      </c>
      <c r="O348" s="22" t="e">
        <f>IF(AND(P348&lt;&gt;0,Q348&lt;&gt;0),A348,"")</f>
        <v>#REF!</v>
      </c>
      <c r="P348" s="22" t="e">
        <f>#REF!</f>
        <v>#REF!</v>
      </c>
      <c r="Q348" s="22" t="e">
        <f>#REF!</f>
        <v>#REF!</v>
      </c>
      <c r="R348" s="22" t="e">
        <f t="shared" si="6"/>
        <v>#REF!</v>
      </c>
      <c r="S348" s="22"/>
      <c r="T348" s="22"/>
      <c r="U348" s="22"/>
    </row>
    <row r="349" spans="1:21" s="28" customFormat="1" x14ac:dyDescent="0.25">
      <c r="A349" s="27">
        <v>2120118</v>
      </c>
      <c r="B349" s="6">
        <v>949.9</v>
      </c>
      <c r="C349" s="7">
        <v>2120118</v>
      </c>
      <c r="D349" s="8">
        <v>1.0009483667017913</v>
      </c>
      <c r="E349" s="6" t="s">
        <v>19</v>
      </c>
      <c r="F349" s="9" t="s">
        <v>432</v>
      </c>
      <c r="G349" s="15" t="s">
        <v>435</v>
      </c>
      <c r="H349" s="9" t="s">
        <v>84</v>
      </c>
      <c r="I349" s="9" t="s">
        <v>85</v>
      </c>
      <c r="J349" s="9" t="s">
        <v>308</v>
      </c>
      <c r="K349" s="9" t="s">
        <v>308</v>
      </c>
      <c r="L349" s="9" t="s">
        <v>434</v>
      </c>
      <c r="M349" s="9" t="s">
        <v>309</v>
      </c>
      <c r="N349" s="12">
        <f>IF(L349&lt;&gt;F349,1,"")</f>
        <v>1</v>
      </c>
      <c r="O349" s="9" t="e">
        <f>IF(AND(P349&lt;&gt;0,Q349&lt;&gt;0),A349,"")</f>
        <v>#REF!</v>
      </c>
      <c r="P349" s="9" t="e">
        <f>#REF!</f>
        <v>#REF!</v>
      </c>
      <c r="Q349" s="9" t="e">
        <f>#REF!</f>
        <v>#REF!</v>
      </c>
      <c r="R349" s="9" t="e">
        <f t="shared" si="6"/>
        <v>#REF!</v>
      </c>
      <c r="S349" s="9"/>
      <c r="T349" s="9"/>
      <c r="U349" s="9"/>
    </row>
    <row r="350" spans="1:21" s="28" customFormat="1" x14ac:dyDescent="0.25">
      <c r="A350" s="27">
        <v>2120118</v>
      </c>
      <c r="B350" s="6">
        <v>0</v>
      </c>
      <c r="C350" s="7">
        <v>0</v>
      </c>
      <c r="D350" s="8">
        <v>0</v>
      </c>
      <c r="E350" s="6" t="s">
        <v>19</v>
      </c>
      <c r="F350" s="9" t="s">
        <v>432</v>
      </c>
      <c r="G350" s="10" t="s">
        <v>436</v>
      </c>
      <c r="H350" s="9" t="s">
        <v>84</v>
      </c>
      <c r="I350" s="9" t="s">
        <v>85</v>
      </c>
      <c r="J350" s="9" t="s">
        <v>308</v>
      </c>
      <c r="K350" s="9" t="s">
        <v>308</v>
      </c>
      <c r="L350" s="9" t="s">
        <v>434</v>
      </c>
      <c r="M350" s="9" t="s">
        <v>309</v>
      </c>
      <c r="N350" s="12">
        <f>IF(L350&lt;&gt;F350,1,"")</f>
        <v>1</v>
      </c>
      <c r="O350" s="9" t="e">
        <f>IF(AND(P350&lt;&gt;0,Q350&lt;&gt;0),A350,"")</f>
        <v>#REF!</v>
      </c>
      <c r="P350" s="9" t="e">
        <f>#REF!</f>
        <v>#REF!</v>
      </c>
      <c r="Q350" s="9" t="e">
        <f>#REF!</f>
        <v>#REF!</v>
      </c>
      <c r="R350" s="9" t="e">
        <f t="shared" si="6"/>
        <v>#REF!</v>
      </c>
      <c r="S350" s="9"/>
      <c r="T350" s="9"/>
      <c r="U350" s="9"/>
    </row>
    <row r="351" spans="1:21" s="28" customFormat="1" x14ac:dyDescent="0.25">
      <c r="A351" s="27">
        <v>2120118</v>
      </c>
      <c r="B351" s="6">
        <v>0</v>
      </c>
      <c r="C351" s="7">
        <v>0</v>
      </c>
      <c r="D351" s="8">
        <v>0</v>
      </c>
      <c r="E351" s="6" t="s">
        <v>19</v>
      </c>
      <c r="F351" s="9" t="s">
        <v>432</v>
      </c>
      <c r="G351" s="10" t="s">
        <v>437</v>
      </c>
      <c r="H351" s="9" t="s">
        <v>84</v>
      </c>
      <c r="I351" s="9" t="s">
        <v>85</v>
      </c>
      <c r="J351" s="9" t="s">
        <v>308</v>
      </c>
      <c r="K351" s="9" t="s">
        <v>308</v>
      </c>
      <c r="L351" s="9" t="s">
        <v>434</v>
      </c>
      <c r="M351" s="9" t="s">
        <v>309</v>
      </c>
      <c r="N351" s="12">
        <f>IF(L351&lt;&gt;F351,1,"")</f>
        <v>1</v>
      </c>
      <c r="O351" s="9" t="e">
        <f>IF(AND(P351&lt;&gt;0,Q351&lt;&gt;0),A351,"")</f>
        <v>#REF!</v>
      </c>
      <c r="P351" s="9" t="e">
        <f>#REF!</f>
        <v>#REF!</v>
      </c>
      <c r="Q351" s="9" t="e">
        <f>#REF!</f>
        <v>#REF!</v>
      </c>
      <c r="R351" s="9" t="e">
        <f t="shared" si="6"/>
        <v>#REF!</v>
      </c>
      <c r="S351" s="9"/>
      <c r="T351" s="9"/>
      <c r="U351" s="9"/>
    </row>
    <row r="352" spans="1:21" s="28" customFormat="1" x14ac:dyDescent="0.25">
      <c r="A352" s="27">
        <v>2120118</v>
      </c>
      <c r="B352" s="6">
        <v>199.9</v>
      </c>
      <c r="C352" s="7">
        <v>2120118</v>
      </c>
      <c r="D352" s="8">
        <v>1</v>
      </c>
      <c r="E352" s="6" t="s">
        <v>19</v>
      </c>
      <c r="F352" s="9" t="s">
        <v>432</v>
      </c>
      <c r="G352" s="10" t="s">
        <v>438</v>
      </c>
      <c r="H352" s="9" t="s">
        <v>84</v>
      </c>
      <c r="I352" s="9" t="s">
        <v>85</v>
      </c>
      <c r="J352" s="9" t="s">
        <v>308</v>
      </c>
      <c r="K352" s="9" t="s">
        <v>308</v>
      </c>
      <c r="L352" s="9" t="s">
        <v>434</v>
      </c>
      <c r="M352" s="9" t="s">
        <v>88</v>
      </c>
      <c r="N352" s="12">
        <f>IF(L352&lt;&gt;F352,1,"")</f>
        <v>1</v>
      </c>
      <c r="O352" s="9" t="e">
        <f>IF(AND(P352&lt;&gt;0,Q352&lt;&gt;0),A352,"")</f>
        <v>#REF!</v>
      </c>
      <c r="P352" s="9" t="e">
        <f>#REF!</f>
        <v>#REF!</v>
      </c>
      <c r="Q352" s="9" t="e">
        <f>#REF!</f>
        <v>#REF!</v>
      </c>
      <c r="R352" s="9" t="e">
        <f t="shared" si="6"/>
        <v>#REF!</v>
      </c>
      <c r="S352" s="9"/>
      <c r="T352" s="9"/>
      <c r="U352" s="9"/>
    </row>
    <row r="353" spans="1:21" s="28" customFormat="1" x14ac:dyDescent="0.25">
      <c r="A353" s="27">
        <v>2120118</v>
      </c>
      <c r="B353" s="6">
        <v>0</v>
      </c>
      <c r="C353" s="7">
        <v>0</v>
      </c>
      <c r="D353" s="8">
        <v>0</v>
      </c>
      <c r="E353" s="6" t="s">
        <v>19</v>
      </c>
      <c r="F353" s="9" t="s">
        <v>432</v>
      </c>
      <c r="G353" s="10" t="s">
        <v>439</v>
      </c>
      <c r="H353" s="9" t="s">
        <v>84</v>
      </c>
      <c r="I353" s="9" t="s">
        <v>85</v>
      </c>
      <c r="J353" s="9" t="s">
        <v>308</v>
      </c>
      <c r="K353" s="9" t="s">
        <v>308</v>
      </c>
      <c r="L353" s="9" t="s">
        <v>434</v>
      </c>
      <c r="M353" s="9" t="s">
        <v>309</v>
      </c>
      <c r="N353" s="12">
        <f>IF(L353&lt;&gt;F353,1,"")</f>
        <v>1</v>
      </c>
      <c r="O353" s="9" t="e">
        <f>IF(AND(P353&lt;&gt;0,Q353&lt;&gt;0),A353,"")</f>
        <v>#REF!</v>
      </c>
      <c r="P353" s="9" t="e">
        <f>#REF!</f>
        <v>#REF!</v>
      </c>
      <c r="Q353" s="9" t="e">
        <f>#REF!</f>
        <v>#REF!</v>
      </c>
      <c r="R353" s="9" t="e">
        <f t="shared" si="6"/>
        <v>#REF!</v>
      </c>
      <c r="S353" s="9"/>
      <c r="T353" s="9"/>
      <c r="U353" s="9"/>
    </row>
    <row r="354" spans="1:21" s="28" customFormat="1" x14ac:dyDescent="0.25">
      <c r="A354" s="27">
        <v>2120118</v>
      </c>
      <c r="B354" s="6">
        <v>0</v>
      </c>
      <c r="C354" s="7">
        <v>0</v>
      </c>
      <c r="D354" s="8">
        <v>0</v>
      </c>
      <c r="E354" s="6" t="s">
        <v>19</v>
      </c>
      <c r="F354" s="9" t="s">
        <v>432</v>
      </c>
      <c r="G354" s="10" t="s">
        <v>304</v>
      </c>
      <c r="H354" s="9" t="s">
        <v>84</v>
      </c>
      <c r="I354" s="9" t="s">
        <v>85</v>
      </c>
      <c r="J354" s="9" t="s">
        <v>308</v>
      </c>
      <c r="K354" s="9" t="s">
        <v>308</v>
      </c>
      <c r="L354" s="9" t="s">
        <v>434</v>
      </c>
      <c r="M354" s="9" t="s">
        <v>309</v>
      </c>
      <c r="N354" s="12">
        <f>IF(L354&lt;&gt;F354,1,"")</f>
        <v>1</v>
      </c>
      <c r="O354" s="9" t="e">
        <f>IF(AND(P354&lt;&gt;0,Q354&lt;&gt;0),A354,"")</f>
        <v>#REF!</v>
      </c>
      <c r="P354" s="9" t="e">
        <f>#REF!</f>
        <v>#REF!</v>
      </c>
      <c r="Q354" s="9" t="e">
        <f>#REF!</f>
        <v>#REF!</v>
      </c>
      <c r="R354" s="9" t="e">
        <f t="shared" si="6"/>
        <v>#REF!</v>
      </c>
      <c r="S354" s="9"/>
      <c r="T354" s="9"/>
      <c r="U354" s="9"/>
    </row>
    <row r="355" spans="1:21" s="33" customFormat="1" ht="15.75" thickBot="1" x14ac:dyDescent="0.3">
      <c r="A355" s="29">
        <v>2120118</v>
      </c>
      <c r="B355" s="6">
        <v>0</v>
      </c>
      <c r="C355" s="7">
        <v>0</v>
      </c>
      <c r="D355" s="8">
        <v>0</v>
      </c>
      <c r="E355" s="6" t="s">
        <v>19</v>
      </c>
      <c r="F355" s="30" t="s">
        <v>432</v>
      </c>
      <c r="G355" s="31" t="s">
        <v>440</v>
      </c>
      <c r="H355" s="30" t="s">
        <v>84</v>
      </c>
      <c r="I355" s="30" t="s">
        <v>85</v>
      </c>
      <c r="J355" s="30" t="s">
        <v>308</v>
      </c>
      <c r="K355" s="30" t="s">
        <v>308</v>
      </c>
      <c r="L355" s="30" t="s">
        <v>434</v>
      </c>
      <c r="M355" s="30" t="s">
        <v>309</v>
      </c>
      <c r="N355" s="32">
        <f>IF(L355&lt;&gt;F355,1,"")</f>
        <v>1</v>
      </c>
      <c r="O355" s="30" t="e">
        <f>IF(AND(P355&lt;&gt;0,Q355&lt;&gt;0),A355,"")</f>
        <v>#REF!</v>
      </c>
      <c r="P355" s="30" t="e">
        <f>#REF!</f>
        <v>#REF!</v>
      </c>
      <c r="Q355" s="30" t="e">
        <f>#REF!</f>
        <v>#REF!</v>
      </c>
      <c r="R355" s="30" t="e">
        <f t="shared" si="6"/>
        <v>#REF!</v>
      </c>
      <c r="S355" s="30"/>
      <c r="T355" s="30"/>
      <c r="U355" s="30"/>
    </row>
    <row r="356" spans="1:21" s="26" customFormat="1" x14ac:dyDescent="0.25">
      <c r="A356" s="21">
        <v>2130101</v>
      </c>
      <c r="B356" s="6">
        <v>0</v>
      </c>
      <c r="C356" s="7">
        <v>0</v>
      </c>
      <c r="D356" s="8">
        <v>0</v>
      </c>
      <c r="E356" s="6" t="s">
        <v>19</v>
      </c>
      <c r="F356" s="22" t="s">
        <v>441</v>
      </c>
      <c r="G356" s="23" t="s">
        <v>442</v>
      </c>
      <c r="H356" s="22" t="s">
        <v>84</v>
      </c>
      <c r="I356" s="22" t="s">
        <v>85</v>
      </c>
      <c r="J356" s="22" t="s">
        <v>443</v>
      </c>
      <c r="K356" s="22" t="s">
        <v>443</v>
      </c>
      <c r="L356" s="22" t="s">
        <v>105</v>
      </c>
      <c r="M356" s="22" t="s">
        <v>88</v>
      </c>
      <c r="N356" s="25">
        <f>IF(L356&lt;&gt;F356,1,"")</f>
        <v>1</v>
      </c>
      <c r="O356" s="22" t="e">
        <f>IF(AND(P356&lt;&gt;0,Q356&lt;&gt;0),A356,"")</f>
        <v>#REF!</v>
      </c>
      <c r="P356" s="22" t="e">
        <f>#REF!</f>
        <v>#REF!</v>
      </c>
      <c r="Q356" s="22" t="e">
        <f>#REF!</f>
        <v>#REF!</v>
      </c>
      <c r="R356" s="22" t="e">
        <f t="shared" si="6"/>
        <v>#REF!</v>
      </c>
      <c r="S356" s="22"/>
      <c r="T356" s="22"/>
      <c r="U356" s="22"/>
    </row>
    <row r="357" spans="1:21" s="28" customFormat="1" x14ac:dyDescent="0.25">
      <c r="A357" s="27">
        <v>2130101</v>
      </c>
      <c r="B357" s="6">
        <v>79.900000000000006</v>
      </c>
      <c r="C357" s="7">
        <v>2130101</v>
      </c>
      <c r="D357" s="8">
        <v>0.88876529477196886</v>
      </c>
      <c r="E357" s="6" t="s">
        <v>19</v>
      </c>
      <c r="F357" s="9" t="s">
        <v>441</v>
      </c>
      <c r="G357" s="10" t="s">
        <v>444</v>
      </c>
      <c r="H357" s="9" t="s">
        <v>84</v>
      </c>
      <c r="I357" s="9" t="s">
        <v>85</v>
      </c>
      <c r="J357" s="9" t="s">
        <v>443</v>
      </c>
      <c r="K357" s="9" t="s">
        <v>443</v>
      </c>
      <c r="L357" s="9" t="s">
        <v>105</v>
      </c>
      <c r="M357" s="9" t="s">
        <v>88</v>
      </c>
      <c r="N357" s="12">
        <f>IF(L357&lt;&gt;F357,1,"")</f>
        <v>1</v>
      </c>
      <c r="O357" s="9" t="e">
        <f>IF(AND(P357&lt;&gt;0,Q357&lt;&gt;0),A357,"")</f>
        <v>#REF!</v>
      </c>
      <c r="P357" s="9" t="e">
        <f>#REF!</f>
        <v>#REF!</v>
      </c>
      <c r="Q357" s="9" t="e">
        <f>#REF!</f>
        <v>#REF!</v>
      </c>
      <c r="R357" s="9" t="e">
        <f t="shared" si="6"/>
        <v>#REF!</v>
      </c>
      <c r="S357" s="9"/>
      <c r="T357" s="9"/>
      <c r="U357" s="9"/>
    </row>
    <row r="358" spans="1:21" s="28" customFormat="1" x14ac:dyDescent="0.25">
      <c r="A358" s="27">
        <v>2130101</v>
      </c>
      <c r="B358" s="6">
        <v>0</v>
      </c>
      <c r="C358" s="7">
        <v>0</v>
      </c>
      <c r="D358" s="8">
        <v>0</v>
      </c>
      <c r="E358" s="6" t="s">
        <v>19</v>
      </c>
      <c r="F358" s="9" t="s">
        <v>441</v>
      </c>
      <c r="G358" s="10" t="s">
        <v>445</v>
      </c>
      <c r="H358" s="9" t="s">
        <v>84</v>
      </c>
      <c r="I358" s="9" t="s">
        <v>85</v>
      </c>
      <c r="J358" s="9" t="s">
        <v>443</v>
      </c>
      <c r="K358" s="9" t="s">
        <v>443</v>
      </c>
      <c r="L358" s="9" t="s">
        <v>105</v>
      </c>
      <c r="M358" s="9" t="s">
        <v>88</v>
      </c>
      <c r="N358" s="12">
        <f>IF(L358&lt;&gt;F358,1,"")</f>
        <v>1</v>
      </c>
      <c r="O358" s="9" t="e">
        <f>IF(AND(P358&lt;&gt;0,Q358&lt;&gt;0),A358,"")</f>
        <v>#REF!</v>
      </c>
      <c r="P358" s="9" t="e">
        <f>#REF!</f>
        <v>#REF!</v>
      </c>
      <c r="Q358" s="9" t="e">
        <f>#REF!</f>
        <v>#REF!</v>
      </c>
      <c r="R358" s="9" t="e">
        <f t="shared" si="6"/>
        <v>#REF!</v>
      </c>
      <c r="S358" s="9"/>
      <c r="T358" s="9"/>
      <c r="U358" s="9"/>
    </row>
    <row r="359" spans="1:21" s="28" customFormat="1" x14ac:dyDescent="0.25">
      <c r="A359" s="27">
        <v>2130101</v>
      </c>
      <c r="B359" s="6">
        <v>0</v>
      </c>
      <c r="C359" s="7">
        <v>0</v>
      </c>
      <c r="D359" s="8">
        <v>0</v>
      </c>
      <c r="E359" s="6" t="s">
        <v>19</v>
      </c>
      <c r="F359" s="9" t="s">
        <v>441</v>
      </c>
      <c r="G359" s="10" t="s">
        <v>446</v>
      </c>
      <c r="H359" s="9" t="s">
        <v>84</v>
      </c>
      <c r="I359" s="9" t="s">
        <v>85</v>
      </c>
      <c r="J359" s="9" t="s">
        <v>443</v>
      </c>
      <c r="K359" s="9" t="s">
        <v>443</v>
      </c>
      <c r="L359" s="9" t="s">
        <v>105</v>
      </c>
      <c r="M359" s="9" t="s">
        <v>88</v>
      </c>
      <c r="N359" s="12">
        <f>IF(L359&lt;&gt;F359,1,"")</f>
        <v>1</v>
      </c>
      <c r="O359" s="9" t="e">
        <f>IF(AND(P359&lt;&gt;0,Q359&lt;&gt;0),A359,"")</f>
        <v>#REF!</v>
      </c>
      <c r="P359" s="9" t="e">
        <f>#REF!</f>
        <v>#REF!</v>
      </c>
      <c r="Q359" s="9" t="e">
        <f>#REF!</f>
        <v>#REF!</v>
      </c>
      <c r="R359" s="9" t="e">
        <f t="shared" si="6"/>
        <v>#REF!</v>
      </c>
      <c r="S359" s="9"/>
      <c r="T359" s="9"/>
      <c r="U359" s="9"/>
    </row>
    <row r="360" spans="1:21" s="28" customFormat="1" x14ac:dyDescent="0.25">
      <c r="A360" s="27">
        <v>2130101</v>
      </c>
      <c r="B360" s="6">
        <v>159</v>
      </c>
      <c r="C360" s="7">
        <v>2130101</v>
      </c>
      <c r="D360" s="8">
        <v>1</v>
      </c>
      <c r="E360" s="6" t="s">
        <v>19</v>
      </c>
      <c r="F360" s="9" t="s">
        <v>441</v>
      </c>
      <c r="G360" s="10" t="s">
        <v>447</v>
      </c>
      <c r="H360" s="9" t="s">
        <v>84</v>
      </c>
      <c r="I360" s="9" t="s">
        <v>85</v>
      </c>
      <c r="J360" s="9" t="s">
        <v>443</v>
      </c>
      <c r="K360" s="9" t="s">
        <v>443</v>
      </c>
      <c r="L360" s="9" t="s">
        <v>105</v>
      </c>
      <c r="M360" s="9" t="s">
        <v>88</v>
      </c>
      <c r="N360" s="12">
        <f>IF(L360&lt;&gt;F360,1,"")</f>
        <v>1</v>
      </c>
      <c r="O360" s="9" t="e">
        <f>IF(AND(P360&lt;&gt;0,Q360&lt;&gt;0),A360,"")</f>
        <v>#REF!</v>
      </c>
      <c r="P360" s="9" t="e">
        <f>#REF!</f>
        <v>#REF!</v>
      </c>
      <c r="Q360" s="9" t="e">
        <f>#REF!</f>
        <v>#REF!</v>
      </c>
      <c r="R360" s="9" t="e">
        <f t="shared" si="6"/>
        <v>#REF!</v>
      </c>
      <c r="S360" s="9"/>
      <c r="T360" s="9"/>
      <c r="U360" s="9"/>
    </row>
    <row r="361" spans="1:21" s="28" customFormat="1" x14ac:dyDescent="0.25">
      <c r="A361" s="27">
        <v>2130101</v>
      </c>
      <c r="B361" s="6">
        <v>0</v>
      </c>
      <c r="C361" s="7">
        <v>0</v>
      </c>
      <c r="D361" s="8">
        <v>0</v>
      </c>
      <c r="E361" s="6" t="s">
        <v>19</v>
      </c>
      <c r="F361" s="9" t="s">
        <v>441</v>
      </c>
      <c r="G361" s="10" t="s">
        <v>448</v>
      </c>
      <c r="H361" s="9" t="s">
        <v>84</v>
      </c>
      <c r="I361" s="9" t="s">
        <v>85</v>
      </c>
      <c r="J361" s="9" t="s">
        <v>443</v>
      </c>
      <c r="K361" s="9" t="s">
        <v>443</v>
      </c>
      <c r="L361" s="9" t="s">
        <v>105</v>
      </c>
      <c r="M361" s="9" t="s">
        <v>88</v>
      </c>
      <c r="N361" s="12">
        <f>IF(L361&lt;&gt;F361,1,"")</f>
        <v>1</v>
      </c>
      <c r="O361" s="9" t="e">
        <f>IF(AND(P361&lt;&gt;0,Q361&lt;&gt;0),A361,"")</f>
        <v>#REF!</v>
      </c>
      <c r="P361" s="9" t="e">
        <f>#REF!</f>
        <v>#REF!</v>
      </c>
      <c r="Q361" s="9" t="e">
        <f>#REF!</f>
        <v>#REF!</v>
      </c>
      <c r="R361" s="9" t="e">
        <f t="shared" si="6"/>
        <v>#REF!</v>
      </c>
      <c r="S361" s="9"/>
      <c r="T361" s="9"/>
      <c r="U361" s="9"/>
    </row>
    <row r="362" spans="1:21" s="28" customFormat="1" x14ac:dyDescent="0.25">
      <c r="A362" s="27">
        <v>2130101</v>
      </c>
      <c r="B362" s="6">
        <v>0</v>
      </c>
      <c r="C362" s="7">
        <v>0</v>
      </c>
      <c r="D362" s="8">
        <v>0</v>
      </c>
      <c r="E362" s="6" t="s">
        <v>19</v>
      </c>
      <c r="F362" s="9" t="s">
        <v>441</v>
      </c>
      <c r="G362" s="10" t="s">
        <v>449</v>
      </c>
      <c r="H362" s="9" t="s">
        <v>84</v>
      </c>
      <c r="I362" s="9" t="s">
        <v>85</v>
      </c>
      <c r="J362" s="9" t="s">
        <v>443</v>
      </c>
      <c r="K362" s="9" t="s">
        <v>443</v>
      </c>
      <c r="L362" s="9" t="s">
        <v>105</v>
      </c>
      <c r="M362" s="9" t="s">
        <v>88</v>
      </c>
      <c r="N362" s="12">
        <f>IF(L362&lt;&gt;F362,1,"")</f>
        <v>1</v>
      </c>
      <c r="O362" s="9" t="e">
        <f>IF(AND(P362&lt;&gt;0,Q362&lt;&gt;0),A362,"")</f>
        <v>#REF!</v>
      </c>
      <c r="P362" s="9" t="e">
        <f>#REF!</f>
        <v>#REF!</v>
      </c>
      <c r="Q362" s="9" t="e">
        <f>#REF!</f>
        <v>#REF!</v>
      </c>
      <c r="R362" s="9" t="e">
        <f t="shared" si="6"/>
        <v>#REF!</v>
      </c>
      <c r="S362" s="9"/>
      <c r="T362" s="9"/>
      <c r="U362" s="9"/>
    </row>
    <row r="363" spans="1:21" s="33" customFormat="1" ht="15.75" thickBot="1" x14ac:dyDescent="0.3">
      <c r="A363" s="29">
        <v>2130101</v>
      </c>
      <c r="B363" s="6">
        <v>0</v>
      </c>
      <c r="C363" s="7">
        <v>0</v>
      </c>
      <c r="D363" s="8">
        <v>0</v>
      </c>
      <c r="E363" s="6" t="s">
        <v>19</v>
      </c>
      <c r="F363" s="30" t="s">
        <v>441</v>
      </c>
      <c r="G363" s="31" t="s">
        <v>450</v>
      </c>
      <c r="H363" s="30" t="s">
        <v>84</v>
      </c>
      <c r="I363" s="30" t="s">
        <v>85</v>
      </c>
      <c r="J363" s="30" t="s">
        <v>443</v>
      </c>
      <c r="K363" s="30" t="s">
        <v>443</v>
      </c>
      <c r="L363" s="30" t="s">
        <v>105</v>
      </c>
      <c r="M363" s="30" t="s">
        <v>88</v>
      </c>
      <c r="N363" s="32">
        <f>IF(L363&lt;&gt;F363,1,"")</f>
        <v>1</v>
      </c>
      <c r="O363" s="30" t="e">
        <f>IF(AND(P363&lt;&gt;0,Q363&lt;&gt;0),A363,"")</f>
        <v>#REF!</v>
      </c>
      <c r="P363" s="30" t="e">
        <f>#REF!</f>
        <v>#REF!</v>
      </c>
      <c r="Q363" s="30" t="e">
        <f>#REF!</f>
        <v>#REF!</v>
      </c>
      <c r="R363" s="30" t="e">
        <f t="shared" si="6"/>
        <v>#REF!</v>
      </c>
      <c r="S363" s="30"/>
      <c r="T363" s="30"/>
      <c r="U363" s="30"/>
    </row>
    <row r="364" spans="1:21" s="26" customFormat="1" x14ac:dyDescent="0.25">
      <c r="A364" s="21">
        <v>2130102</v>
      </c>
      <c r="B364" s="6">
        <v>0</v>
      </c>
      <c r="C364" s="7">
        <v>0</v>
      </c>
      <c r="D364" s="8">
        <v>0</v>
      </c>
      <c r="E364" s="6" t="s">
        <v>19</v>
      </c>
      <c r="F364" s="22" t="s">
        <v>451</v>
      </c>
      <c r="G364" s="23" t="s">
        <v>452</v>
      </c>
      <c r="H364" s="22" t="s">
        <v>84</v>
      </c>
      <c r="I364" s="22" t="s">
        <v>85</v>
      </c>
      <c r="J364" s="22" t="s">
        <v>443</v>
      </c>
      <c r="K364" s="22" t="s">
        <v>443</v>
      </c>
      <c r="L364" s="22" t="s">
        <v>453</v>
      </c>
      <c r="M364" s="22" t="s">
        <v>88</v>
      </c>
      <c r="N364" s="25">
        <f>IF(L364&lt;&gt;F364,1,"")</f>
        <v>1</v>
      </c>
      <c r="O364" s="22" t="e">
        <f>IF(AND(P364&lt;&gt;0,Q364&lt;&gt;0),A364,"")</f>
        <v>#REF!</v>
      </c>
      <c r="P364" s="22" t="e">
        <f>#REF!</f>
        <v>#REF!</v>
      </c>
      <c r="Q364" s="22" t="e">
        <f>#REF!</f>
        <v>#REF!</v>
      </c>
      <c r="R364" s="22" t="e">
        <f t="shared" si="6"/>
        <v>#REF!</v>
      </c>
      <c r="S364" s="22"/>
      <c r="T364" s="22"/>
      <c r="U364" s="22"/>
    </row>
    <row r="365" spans="1:21" s="28" customFormat="1" x14ac:dyDescent="0.25">
      <c r="A365" s="27">
        <v>2130102</v>
      </c>
      <c r="B365" s="6">
        <v>79.900000000000006</v>
      </c>
      <c r="C365" s="7">
        <v>2130102</v>
      </c>
      <c r="D365" s="8">
        <v>1</v>
      </c>
      <c r="E365" s="6" t="s">
        <v>19</v>
      </c>
      <c r="F365" s="9" t="s">
        <v>451</v>
      </c>
      <c r="G365" s="10" t="s">
        <v>454</v>
      </c>
      <c r="H365" s="9" t="s">
        <v>84</v>
      </c>
      <c r="I365" s="9" t="s">
        <v>85</v>
      </c>
      <c r="J365" s="9" t="s">
        <v>443</v>
      </c>
      <c r="K365" s="9" t="s">
        <v>443</v>
      </c>
      <c r="L365" s="9" t="s">
        <v>453</v>
      </c>
      <c r="M365" s="9" t="s">
        <v>88</v>
      </c>
      <c r="N365" s="12">
        <f>IF(L365&lt;&gt;F365,1,"")</f>
        <v>1</v>
      </c>
      <c r="O365" s="9" t="e">
        <f>IF(AND(P365&lt;&gt;0,Q365&lt;&gt;0),A365,"")</f>
        <v>#REF!</v>
      </c>
      <c r="P365" s="9" t="e">
        <f>#REF!</f>
        <v>#REF!</v>
      </c>
      <c r="Q365" s="9" t="e">
        <f>#REF!</f>
        <v>#REF!</v>
      </c>
      <c r="R365" s="9" t="e">
        <f t="shared" si="6"/>
        <v>#REF!</v>
      </c>
      <c r="S365" s="9"/>
      <c r="T365" s="9"/>
      <c r="U365" s="9"/>
    </row>
    <row r="366" spans="1:21" s="28" customFormat="1" x14ac:dyDescent="0.25">
      <c r="A366" s="27">
        <v>2130102</v>
      </c>
      <c r="B366" s="6">
        <v>0</v>
      </c>
      <c r="C366" s="7">
        <v>0</v>
      </c>
      <c r="D366" s="8">
        <v>0</v>
      </c>
      <c r="E366" s="6" t="s">
        <v>19</v>
      </c>
      <c r="F366" s="9" t="s">
        <v>451</v>
      </c>
      <c r="G366" s="15" t="s">
        <v>455</v>
      </c>
      <c r="H366" s="9" t="s">
        <v>84</v>
      </c>
      <c r="I366" s="9" t="s">
        <v>85</v>
      </c>
      <c r="J366" s="9" t="s">
        <v>443</v>
      </c>
      <c r="K366" s="9" t="s">
        <v>443</v>
      </c>
      <c r="L366" s="9" t="s">
        <v>453</v>
      </c>
      <c r="M366" s="9" t="s">
        <v>88</v>
      </c>
      <c r="N366" s="12">
        <f>IF(L366&lt;&gt;F366,1,"")</f>
        <v>1</v>
      </c>
      <c r="O366" s="9" t="e">
        <f>IF(AND(P366&lt;&gt;0,Q366&lt;&gt;0),A366,"")</f>
        <v>#REF!</v>
      </c>
      <c r="P366" s="9" t="e">
        <f>#REF!</f>
        <v>#REF!</v>
      </c>
      <c r="Q366" s="9" t="e">
        <f>#REF!</f>
        <v>#REF!</v>
      </c>
      <c r="R366" s="9" t="e">
        <f t="shared" si="6"/>
        <v>#REF!</v>
      </c>
      <c r="S366" s="9"/>
      <c r="T366" s="9"/>
      <c r="U366" s="9"/>
    </row>
    <row r="367" spans="1:21" s="28" customFormat="1" x14ac:dyDescent="0.25">
      <c r="A367" s="27">
        <v>2130102</v>
      </c>
      <c r="B367" s="6">
        <v>29.9</v>
      </c>
      <c r="C367" s="7">
        <v>2130102</v>
      </c>
      <c r="D367" s="8">
        <v>1</v>
      </c>
      <c r="E367" s="6" t="s">
        <v>19</v>
      </c>
      <c r="F367" s="9" t="s">
        <v>451</v>
      </c>
      <c r="G367" s="15" t="s">
        <v>456</v>
      </c>
      <c r="H367" s="9" t="s">
        <v>84</v>
      </c>
      <c r="I367" s="9" t="s">
        <v>85</v>
      </c>
      <c r="J367" s="9" t="s">
        <v>443</v>
      </c>
      <c r="K367" s="9" t="s">
        <v>443</v>
      </c>
      <c r="L367" s="9" t="s">
        <v>453</v>
      </c>
      <c r="M367" s="9" t="s">
        <v>88</v>
      </c>
      <c r="N367" s="12">
        <f>IF(L367&lt;&gt;F367,1,"")</f>
        <v>1</v>
      </c>
      <c r="O367" s="9" t="e">
        <f>IF(AND(P367&lt;&gt;0,Q367&lt;&gt;0),A367,"")</f>
        <v>#REF!</v>
      </c>
      <c r="P367" s="9" t="e">
        <f>#REF!</f>
        <v>#REF!</v>
      </c>
      <c r="Q367" s="9" t="e">
        <f>#REF!</f>
        <v>#REF!</v>
      </c>
      <c r="R367" s="9" t="e">
        <f t="shared" si="6"/>
        <v>#REF!</v>
      </c>
      <c r="S367" s="9"/>
      <c r="T367" s="9"/>
      <c r="U367" s="9"/>
    </row>
    <row r="368" spans="1:21" s="28" customFormat="1" x14ac:dyDescent="0.25">
      <c r="A368" s="27">
        <v>2130102</v>
      </c>
      <c r="B368" s="6">
        <v>0</v>
      </c>
      <c r="C368" s="7">
        <v>0</v>
      </c>
      <c r="D368" s="8">
        <v>0</v>
      </c>
      <c r="E368" s="6" t="s">
        <v>19</v>
      </c>
      <c r="F368" s="9" t="s">
        <v>451</v>
      </c>
      <c r="G368" s="10" t="s">
        <v>457</v>
      </c>
      <c r="H368" s="9" t="s">
        <v>84</v>
      </c>
      <c r="I368" s="9" t="s">
        <v>85</v>
      </c>
      <c r="J368" s="9" t="s">
        <v>443</v>
      </c>
      <c r="K368" s="9" t="s">
        <v>443</v>
      </c>
      <c r="L368" s="9" t="s">
        <v>453</v>
      </c>
      <c r="M368" s="9" t="s">
        <v>88</v>
      </c>
      <c r="N368" s="12">
        <f>IF(L368&lt;&gt;F368,1,"")</f>
        <v>1</v>
      </c>
      <c r="O368" s="9" t="e">
        <f>IF(AND(P368&lt;&gt;0,Q368&lt;&gt;0),A368,"")</f>
        <v>#REF!</v>
      </c>
      <c r="P368" s="9" t="e">
        <f>#REF!</f>
        <v>#REF!</v>
      </c>
      <c r="Q368" s="9" t="e">
        <f>#REF!</f>
        <v>#REF!</v>
      </c>
      <c r="R368" s="9" t="e">
        <f t="shared" si="6"/>
        <v>#REF!</v>
      </c>
      <c r="S368" s="9"/>
      <c r="T368" s="9"/>
      <c r="U368" s="9"/>
    </row>
    <row r="369" spans="1:21" s="28" customFormat="1" x14ac:dyDescent="0.25">
      <c r="A369" s="27">
        <v>2130102</v>
      </c>
      <c r="B369" s="6">
        <v>0</v>
      </c>
      <c r="C369" s="7">
        <v>0</v>
      </c>
      <c r="D369" s="8">
        <v>0</v>
      </c>
      <c r="E369" s="6" t="s">
        <v>19</v>
      </c>
      <c r="F369" s="9" t="s">
        <v>451</v>
      </c>
      <c r="G369" s="10" t="s">
        <v>458</v>
      </c>
      <c r="H369" s="9" t="s">
        <v>84</v>
      </c>
      <c r="I369" s="9" t="s">
        <v>85</v>
      </c>
      <c r="J369" s="9" t="s">
        <v>443</v>
      </c>
      <c r="K369" s="9" t="s">
        <v>443</v>
      </c>
      <c r="L369" s="9" t="s">
        <v>453</v>
      </c>
      <c r="M369" s="9" t="s">
        <v>88</v>
      </c>
      <c r="N369" s="12">
        <f>IF(L369&lt;&gt;F369,1,"")</f>
        <v>1</v>
      </c>
      <c r="O369" s="9" t="e">
        <f>IF(AND(P369&lt;&gt;0,Q369&lt;&gt;0),A369,"")</f>
        <v>#REF!</v>
      </c>
      <c r="P369" s="9" t="e">
        <f>#REF!</f>
        <v>#REF!</v>
      </c>
      <c r="Q369" s="9" t="e">
        <f>#REF!</f>
        <v>#REF!</v>
      </c>
      <c r="R369" s="9" t="e">
        <f t="shared" si="6"/>
        <v>#REF!</v>
      </c>
      <c r="S369" s="9"/>
      <c r="T369" s="9"/>
      <c r="U369" s="9"/>
    </row>
    <row r="370" spans="1:21" s="33" customFormat="1" ht="15.75" thickBot="1" x14ac:dyDescent="0.3">
      <c r="A370" s="29">
        <v>2130102</v>
      </c>
      <c r="B370" s="6">
        <v>79.95</v>
      </c>
      <c r="C370" s="7">
        <v>2130102</v>
      </c>
      <c r="D370" s="8">
        <v>1</v>
      </c>
      <c r="E370" s="6" t="s">
        <v>19</v>
      </c>
      <c r="F370" s="30" t="s">
        <v>451</v>
      </c>
      <c r="G370" s="39" t="s">
        <v>459</v>
      </c>
      <c r="H370" s="30" t="s">
        <v>84</v>
      </c>
      <c r="I370" s="30" t="s">
        <v>85</v>
      </c>
      <c r="J370" s="30" t="s">
        <v>443</v>
      </c>
      <c r="K370" s="30" t="s">
        <v>443</v>
      </c>
      <c r="L370" s="30" t="s">
        <v>453</v>
      </c>
      <c r="M370" s="30" t="s">
        <v>88</v>
      </c>
      <c r="N370" s="32">
        <f>IF(L370&lt;&gt;F370,1,"")</f>
        <v>1</v>
      </c>
      <c r="O370" s="30" t="e">
        <f>IF(AND(P370&lt;&gt;0,Q370&lt;&gt;0),A370,"")</f>
        <v>#REF!</v>
      </c>
      <c r="P370" s="30" t="e">
        <f>#REF!</f>
        <v>#REF!</v>
      </c>
      <c r="Q370" s="30" t="e">
        <f>#REF!</f>
        <v>#REF!</v>
      </c>
      <c r="R370" s="30" t="e">
        <f t="shared" si="6"/>
        <v>#REF!</v>
      </c>
      <c r="S370" s="30"/>
      <c r="T370" s="30"/>
      <c r="U370" s="30"/>
    </row>
    <row r="371" spans="1:21" s="26" customFormat="1" x14ac:dyDescent="0.25">
      <c r="A371" s="21">
        <v>2130103</v>
      </c>
      <c r="B371" s="6">
        <v>69.900000000000006</v>
      </c>
      <c r="C371" s="7">
        <v>0</v>
      </c>
      <c r="D371" s="8">
        <v>0</v>
      </c>
      <c r="E371" s="6" t="s">
        <v>19</v>
      </c>
      <c r="F371" s="22" t="s">
        <v>146</v>
      </c>
      <c r="G371" s="23" t="s">
        <v>460</v>
      </c>
      <c r="H371" s="22" t="s">
        <v>84</v>
      </c>
      <c r="I371" s="22" t="s">
        <v>85</v>
      </c>
      <c r="J371" s="22" t="s">
        <v>443</v>
      </c>
      <c r="K371" s="22" t="s">
        <v>443</v>
      </c>
      <c r="L371" s="22" t="s">
        <v>148</v>
      </c>
      <c r="M371" s="22" t="s">
        <v>88</v>
      </c>
      <c r="N371" s="25">
        <f>IF(L371&lt;&gt;F371,1,"")</f>
        <v>1</v>
      </c>
      <c r="O371" s="22" t="e">
        <f>IF(AND(P371&lt;&gt;0,Q371&lt;&gt;0),A371,"")</f>
        <v>#REF!</v>
      </c>
      <c r="P371" s="22" t="e">
        <f>#REF!</f>
        <v>#REF!</v>
      </c>
      <c r="Q371" s="22" t="e">
        <f>#REF!</f>
        <v>#REF!</v>
      </c>
      <c r="R371" s="22" t="e">
        <f t="shared" si="6"/>
        <v>#REF!</v>
      </c>
      <c r="S371" s="22"/>
      <c r="T371" s="22"/>
      <c r="U371" s="22"/>
    </row>
    <row r="372" spans="1:21" s="28" customFormat="1" x14ac:dyDescent="0.25">
      <c r="A372" s="27">
        <v>2130103</v>
      </c>
      <c r="B372" s="6">
        <v>89.9</v>
      </c>
      <c r="C372" s="7">
        <v>2130103</v>
      </c>
      <c r="D372" s="8">
        <v>1</v>
      </c>
      <c r="E372" s="6" t="s">
        <v>19</v>
      </c>
      <c r="F372" s="9" t="s">
        <v>146</v>
      </c>
      <c r="G372" s="15" t="s">
        <v>461</v>
      </c>
      <c r="H372" s="9" t="s">
        <v>84</v>
      </c>
      <c r="I372" s="9" t="s">
        <v>85</v>
      </c>
      <c r="J372" s="9" t="s">
        <v>443</v>
      </c>
      <c r="K372" s="9" t="s">
        <v>443</v>
      </c>
      <c r="L372" s="9" t="s">
        <v>148</v>
      </c>
      <c r="M372" s="9" t="s">
        <v>88</v>
      </c>
      <c r="N372" s="12">
        <f>IF(L372&lt;&gt;F372,1,"")</f>
        <v>1</v>
      </c>
      <c r="O372" s="9" t="e">
        <f>IF(AND(P372&lt;&gt;0,Q372&lt;&gt;0),A372,"")</f>
        <v>#REF!</v>
      </c>
      <c r="P372" s="9" t="e">
        <f>#REF!</f>
        <v>#REF!</v>
      </c>
      <c r="Q372" s="9" t="e">
        <f>#REF!</f>
        <v>#REF!</v>
      </c>
      <c r="R372" s="9" t="e">
        <f t="shared" si="6"/>
        <v>#REF!</v>
      </c>
      <c r="S372" s="9"/>
      <c r="T372" s="9"/>
      <c r="U372" s="9"/>
    </row>
    <row r="373" spans="1:21" s="28" customFormat="1" x14ac:dyDescent="0.25">
      <c r="A373" s="27">
        <v>2130103</v>
      </c>
      <c r="B373" s="6">
        <v>59.9</v>
      </c>
      <c r="C373" s="7">
        <v>2130103</v>
      </c>
      <c r="D373" s="8">
        <v>1</v>
      </c>
      <c r="E373" s="6" t="s">
        <v>19</v>
      </c>
      <c r="F373" s="9" t="s">
        <v>146</v>
      </c>
      <c r="G373" s="10" t="s">
        <v>462</v>
      </c>
      <c r="H373" s="9" t="s">
        <v>84</v>
      </c>
      <c r="I373" s="9" t="s">
        <v>85</v>
      </c>
      <c r="J373" s="9" t="s">
        <v>443</v>
      </c>
      <c r="K373" s="9" t="s">
        <v>443</v>
      </c>
      <c r="L373" s="9" t="s">
        <v>148</v>
      </c>
      <c r="M373" s="9" t="s">
        <v>88</v>
      </c>
      <c r="N373" s="12">
        <f>IF(L373&lt;&gt;F373,1,"")</f>
        <v>1</v>
      </c>
      <c r="O373" s="9" t="e">
        <f>IF(AND(P373&lt;&gt;0,Q373&lt;&gt;0),A373,"")</f>
        <v>#REF!</v>
      </c>
      <c r="P373" s="9" t="e">
        <f>#REF!</f>
        <v>#REF!</v>
      </c>
      <c r="Q373" s="9" t="e">
        <f>#REF!</f>
        <v>#REF!</v>
      </c>
      <c r="R373" s="9" t="e">
        <f t="shared" si="6"/>
        <v>#REF!</v>
      </c>
      <c r="S373" s="9"/>
      <c r="T373" s="9"/>
      <c r="U373" s="9"/>
    </row>
    <row r="374" spans="1:21" s="28" customFormat="1" x14ac:dyDescent="0.25">
      <c r="A374" s="27">
        <v>2130103</v>
      </c>
      <c r="B374" s="6">
        <v>0</v>
      </c>
      <c r="C374" s="7">
        <v>0</v>
      </c>
      <c r="D374" s="8">
        <v>0</v>
      </c>
      <c r="E374" s="6" t="s">
        <v>19</v>
      </c>
      <c r="F374" s="9" t="s">
        <v>146</v>
      </c>
      <c r="G374" s="10" t="s">
        <v>463</v>
      </c>
      <c r="H374" s="9" t="s">
        <v>84</v>
      </c>
      <c r="I374" s="9" t="s">
        <v>85</v>
      </c>
      <c r="J374" s="9" t="s">
        <v>443</v>
      </c>
      <c r="K374" s="9" t="s">
        <v>443</v>
      </c>
      <c r="L374" s="9" t="s">
        <v>148</v>
      </c>
      <c r="M374" s="9" t="s">
        <v>88</v>
      </c>
      <c r="N374" s="12">
        <f>IF(L374&lt;&gt;F374,1,"")</f>
        <v>1</v>
      </c>
      <c r="O374" s="9" t="e">
        <f>IF(AND(P374&lt;&gt;0,Q374&lt;&gt;0),A374,"")</f>
        <v>#REF!</v>
      </c>
      <c r="P374" s="9" t="e">
        <f>#REF!</f>
        <v>#REF!</v>
      </c>
      <c r="Q374" s="9" t="e">
        <f>#REF!</f>
        <v>#REF!</v>
      </c>
      <c r="R374" s="9" t="e">
        <f t="shared" si="6"/>
        <v>#REF!</v>
      </c>
      <c r="S374" s="9"/>
      <c r="T374" s="9"/>
      <c r="U374" s="9"/>
    </row>
    <row r="375" spans="1:21" s="28" customFormat="1" x14ac:dyDescent="0.25">
      <c r="A375" s="27">
        <v>2130103</v>
      </c>
      <c r="B375" s="6">
        <v>49.9</v>
      </c>
      <c r="C375" s="7">
        <v>2130103</v>
      </c>
      <c r="D375" s="8">
        <v>1</v>
      </c>
      <c r="E375" s="6" t="s">
        <v>19</v>
      </c>
      <c r="F375" s="9" t="s">
        <v>146</v>
      </c>
      <c r="G375" s="15" t="s">
        <v>464</v>
      </c>
      <c r="H375" s="9" t="s">
        <v>84</v>
      </c>
      <c r="I375" s="9" t="s">
        <v>85</v>
      </c>
      <c r="J375" s="9" t="s">
        <v>443</v>
      </c>
      <c r="K375" s="9" t="s">
        <v>443</v>
      </c>
      <c r="L375" s="9" t="s">
        <v>148</v>
      </c>
      <c r="M375" s="9" t="s">
        <v>88</v>
      </c>
      <c r="N375" s="12">
        <f>IF(L375&lt;&gt;F375,1,"")</f>
        <v>1</v>
      </c>
      <c r="O375" s="9" t="e">
        <f>IF(AND(P375&lt;&gt;0,Q375&lt;&gt;0),A375,"")</f>
        <v>#REF!</v>
      </c>
      <c r="P375" s="9" t="e">
        <f>#REF!</f>
        <v>#REF!</v>
      </c>
      <c r="Q375" s="9" t="e">
        <f>#REF!</f>
        <v>#REF!</v>
      </c>
      <c r="R375" s="9" t="e">
        <f t="shared" si="6"/>
        <v>#REF!</v>
      </c>
      <c r="S375" s="9"/>
      <c r="T375" s="9"/>
      <c r="U375" s="9"/>
    </row>
    <row r="376" spans="1:21" s="28" customFormat="1" x14ac:dyDescent="0.25">
      <c r="A376" s="27">
        <v>2130103</v>
      </c>
      <c r="B376" s="6">
        <v>0</v>
      </c>
      <c r="C376" s="7">
        <v>0</v>
      </c>
      <c r="D376" s="8">
        <v>0</v>
      </c>
      <c r="E376" s="6" t="s">
        <v>19</v>
      </c>
      <c r="F376" s="9" t="s">
        <v>146</v>
      </c>
      <c r="G376" s="10" t="s">
        <v>465</v>
      </c>
      <c r="H376" s="9" t="s">
        <v>84</v>
      </c>
      <c r="I376" s="9" t="s">
        <v>85</v>
      </c>
      <c r="J376" s="9" t="s">
        <v>443</v>
      </c>
      <c r="K376" s="9" t="s">
        <v>443</v>
      </c>
      <c r="L376" s="9" t="s">
        <v>148</v>
      </c>
      <c r="M376" s="9" t="s">
        <v>88</v>
      </c>
      <c r="N376" s="12">
        <f>IF(L376&lt;&gt;F376,1,"")</f>
        <v>1</v>
      </c>
      <c r="O376" s="9" t="e">
        <f>IF(AND(P376&lt;&gt;0,Q376&lt;&gt;0),A376,"")</f>
        <v>#REF!</v>
      </c>
      <c r="P376" s="9" t="e">
        <f>#REF!</f>
        <v>#REF!</v>
      </c>
      <c r="Q376" s="9" t="e">
        <f>#REF!</f>
        <v>#REF!</v>
      </c>
      <c r="R376" s="9" t="e">
        <f t="shared" si="6"/>
        <v>#REF!</v>
      </c>
      <c r="S376" s="9"/>
      <c r="T376" s="9"/>
      <c r="U376" s="9"/>
    </row>
    <row r="377" spans="1:21" s="28" customFormat="1" x14ac:dyDescent="0.25">
      <c r="A377" s="27">
        <v>2130103</v>
      </c>
      <c r="B377" s="6">
        <v>0</v>
      </c>
      <c r="C377" s="7">
        <v>0</v>
      </c>
      <c r="D377" s="8">
        <v>0</v>
      </c>
      <c r="E377" s="6" t="s">
        <v>19</v>
      </c>
      <c r="F377" s="9" t="s">
        <v>146</v>
      </c>
      <c r="G377" s="10" t="s">
        <v>466</v>
      </c>
      <c r="H377" s="9" t="s">
        <v>84</v>
      </c>
      <c r="I377" s="9" t="s">
        <v>85</v>
      </c>
      <c r="J377" s="9" t="s">
        <v>443</v>
      </c>
      <c r="K377" s="9" t="s">
        <v>443</v>
      </c>
      <c r="L377" s="9" t="s">
        <v>148</v>
      </c>
      <c r="M377" s="9" t="s">
        <v>88</v>
      </c>
      <c r="N377" s="12">
        <f>IF(L377&lt;&gt;F377,1,"")</f>
        <v>1</v>
      </c>
      <c r="O377" s="9" t="e">
        <f>IF(AND(P377&lt;&gt;0,Q377&lt;&gt;0),A377,"")</f>
        <v>#REF!</v>
      </c>
      <c r="P377" s="9" t="e">
        <f>#REF!</f>
        <v>#REF!</v>
      </c>
      <c r="Q377" s="9" t="e">
        <f>#REF!</f>
        <v>#REF!</v>
      </c>
      <c r="R377" s="9" t="e">
        <f t="shared" si="6"/>
        <v>#REF!</v>
      </c>
      <c r="S377" s="9"/>
      <c r="T377" s="9"/>
      <c r="U377" s="9"/>
    </row>
    <row r="378" spans="1:21" s="28" customFormat="1" x14ac:dyDescent="0.25">
      <c r="A378" s="27">
        <v>2130103</v>
      </c>
      <c r="B378" s="6">
        <v>69.95</v>
      </c>
      <c r="C378" s="7">
        <v>2130103</v>
      </c>
      <c r="D378" s="8">
        <v>1</v>
      </c>
      <c r="E378" s="6" t="s">
        <v>19</v>
      </c>
      <c r="F378" s="9" t="s">
        <v>146</v>
      </c>
      <c r="G378" s="15" t="s">
        <v>467</v>
      </c>
      <c r="H378" s="9" t="s">
        <v>84</v>
      </c>
      <c r="I378" s="9" t="s">
        <v>85</v>
      </c>
      <c r="J378" s="9" t="s">
        <v>443</v>
      </c>
      <c r="K378" s="9" t="s">
        <v>443</v>
      </c>
      <c r="L378" s="9" t="s">
        <v>148</v>
      </c>
      <c r="M378" s="9" t="s">
        <v>88</v>
      </c>
      <c r="N378" s="12">
        <f>IF(L378&lt;&gt;F378,1,"")</f>
        <v>1</v>
      </c>
      <c r="O378" s="9" t="e">
        <f>IF(AND(P378&lt;&gt;0,Q378&lt;&gt;0),A378,"")</f>
        <v>#REF!</v>
      </c>
      <c r="P378" s="9" t="e">
        <f>#REF!</f>
        <v>#REF!</v>
      </c>
      <c r="Q378" s="9" t="e">
        <f>#REF!</f>
        <v>#REF!</v>
      </c>
      <c r="R378" s="9" t="e">
        <f t="shared" si="6"/>
        <v>#REF!</v>
      </c>
      <c r="S378" s="9"/>
      <c r="T378" s="9"/>
      <c r="U378" s="9"/>
    </row>
    <row r="379" spans="1:21" s="33" customFormat="1" ht="15.75" thickBot="1" x14ac:dyDescent="0.3">
      <c r="A379" s="29">
        <v>2130103</v>
      </c>
      <c r="B379" s="6">
        <v>0</v>
      </c>
      <c r="C379" s="7">
        <v>0</v>
      </c>
      <c r="D379" s="8">
        <v>0</v>
      </c>
      <c r="E379" s="6" t="s">
        <v>19</v>
      </c>
      <c r="F379" s="30" t="s">
        <v>146</v>
      </c>
      <c r="G379" s="31" t="s">
        <v>468</v>
      </c>
      <c r="H379" s="30" t="s">
        <v>84</v>
      </c>
      <c r="I379" s="30" t="s">
        <v>85</v>
      </c>
      <c r="J379" s="30" t="s">
        <v>443</v>
      </c>
      <c r="K379" s="30" t="s">
        <v>443</v>
      </c>
      <c r="L379" s="30" t="s">
        <v>148</v>
      </c>
      <c r="M379" s="30" t="s">
        <v>88</v>
      </c>
      <c r="N379" s="32">
        <f>IF(L379&lt;&gt;F379,1,"")</f>
        <v>1</v>
      </c>
      <c r="O379" s="30" t="e">
        <f>IF(AND(P379&lt;&gt;0,Q379&lt;&gt;0),A379,"")</f>
        <v>#REF!</v>
      </c>
      <c r="P379" s="30" t="e">
        <f>#REF!</f>
        <v>#REF!</v>
      </c>
      <c r="Q379" s="30" t="e">
        <f>#REF!</f>
        <v>#REF!</v>
      </c>
      <c r="R379" s="30" t="e">
        <f t="shared" si="6"/>
        <v>#REF!</v>
      </c>
      <c r="S379" s="30"/>
      <c r="T379" s="30"/>
      <c r="U379" s="30"/>
    </row>
    <row r="380" spans="1:21" s="26" customFormat="1" x14ac:dyDescent="0.25">
      <c r="A380" s="21">
        <v>2130104</v>
      </c>
      <c r="B380" s="6">
        <v>79.900000000000006</v>
      </c>
      <c r="C380" s="7">
        <v>2130104</v>
      </c>
      <c r="D380" s="8">
        <v>1</v>
      </c>
      <c r="E380" s="6" t="s">
        <v>19</v>
      </c>
      <c r="F380" s="22" t="s">
        <v>469</v>
      </c>
      <c r="G380" s="40" t="s">
        <v>470</v>
      </c>
      <c r="H380" s="22" t="s">
        <v>84</v>
      </c>
      <c r="I380" s="22" t="s">
        <v>85</v>
      </c>
      <c r="J380" s="22" t="s">
        <v>443</v>
      </c>
      <c r="K380" s="22" t="s">
        <v>443</v>
      </c>
      <c r="L380" s="22" t="s">
        <v>471</v>
      </c>
      <c r="M380" s="22" t="s">
        <v>88</v>
      </c>
      <c r="N380" s="25" t="str">
        <f>IF(L380&lt;&gt;F380,1,"")</f>
        <v/>
      </c>
      <c r="O380" s="22" t="e">
        <f>IF(AND(P380&lt;&gt;0,Q380&lt;&gt;0),A380,"")</f>
        <v>#REF!</v>
      </c>
      <c r="P380" s="22" t="e">
        <f>#REF!</f>
        <v>#REF!</v>
      </c>
      <c r="Q380" s="22" t="e">
        <f>#REF!</f>
        <v>#REF!</v>
      </c>
      <c r="R380" s="22" t="e">
        <f t="shared" si="6"/>
        <v>#REF!</v>
      </c>
      <c r="S380" s="22"/>
      <c r="T380" s="22"/>
      <c r="U380" s="22"/>
    </row>
    <row r="381" spans="1:21" s="28" customFormat="1" x14ac:dyDescent="0.25">
      <c r="A381" s="27">
        <v>2130104</v>
      </c>
      <c r="B381" s="6">
        <v>89.9</v>
      </c>
      <c r="C381" s="7">
        <v>2130104</v>
      </c>
      <c r="D381" s="8">
        <v>1</v>
      </c>
      <c r="E381" s="6" t="s">
        <v>19</v>
      </c>
      <c r="F381" s="9" t="s">
        <v>469</v>
      </c>
      <c r="G381" s="15" t="s">
        <v>472</v>
      </c>
      <c r="H381" s="9" t="s">
        <v>84</v>
      </c>
      <c r="I381" s="9" t="s">
        <v>85</v>
      </c>
      <c r="J381" s="9" t="s">
        <v>443</v>
      </c>
      <c r="K381" s="9" t="s">
        <v>443</v>
      </c>
      <c r="L381" s="9" t="s">
        <v>471</v>
      </c>
      <c r="M381" s="9" t="s">
        <v>88</v>
      </c>
      <c r="N381" s="12" t="str">
        <f>IF(L381&lt;&gt;F381,1,"")</f>
        <v/>
      </c>
      <c r="O381" s="9" t="e">
        <f>IF(AND(P381&lt;&gt;0,Q381&lt;&gt;0),A381,"")</f>
        <v>#REF!</v>
      </c>
      <c r="P381" s="9" t="e">
        <f>#REF!</f>
        <v>#REF!</v>
      </c>
      <c r="Q381" s="9" t="e">
        <f>#REF!</f>
        <v>#REF!</v>
      </c>
      <c r="R381" s="9" t="e">
        <f t="shared" si="6"/>
        <v>#REF!</v>
      </c>
      <c r="S381" s="9"/>
      <c r="T381" s="9"/>
      <c r="U381" s="9"/>
    </row>
    <row r="382" spans="1:21" s="28" customFormat="1" x14ac:dyDescent="0.25">
      <c r="A382" s="27">
        <v>2130104</v>
      </c>
      <c r="B382" s="6">
        <v>0</v>
      </c>
      <c r="C382" s="7">
        <v>0</v>
      </c>
      <c r="D382" s="8">
        <v>0</v>
      </c>
      <c r="E382" s="6" t="s">
        <v>19</v>
      </c>
      <c r="F382" s="9" t="s">
        <v>469</v>
      </c>
      <c r="G382" s="10" t="s">
        <v>473</v>
      </c>
      <c r="H382" s="9" t="s">
        <v>84</v>
      </c>
      <c r="I382" s="9" t="s">
        <v>85</v>
      </c>
      <c r="J382" s="9" t="s">
        <v>443</v>
      </c>
      <c r="K382" s="9" t="s">
        <v>443</v>
      </c>
      <c r="L382" s="9" t="s">
        <v>471</v>
      </c>
      <c r="M382" s="9" t="s">
        <v>88</v>
      </c>
      <c r="N382" s="12" t="str">
        <f>IF(L382&lt;&gt;F382,1,"")</f>
        <v/>
      </c>
      <c r="O382" s="9" t="e">
        <f>IF(AND(P382&lt;&gt;0,Q382&lt;&gt;0),A382,"")</f>
        <v>#REF!</v>
      </c>
      <c r="P382" s="9" t="e">
        <f>#REF!</f>
        <v>#REF!</v>
      </c>
      <c r="Q382" s="9" t="e">
        <f>#REF!</f>
        <v>#REF!</v>
      </c>
      <c r="R382" s="9" t="e">
        <f t="shared" si="6"/>
        <v>#REF!</v>
      </c>
      <c r="S382" s="9"/>
      <c r="T382" s="9"/>
      <c r="U382" s="9"/>
    </row>
    <row r="383" spans="1:21" s="28" customFormat="1" x14ac:dyDescent="0.25">
      <c r="A383" s="27">
        <v>2130104</v>
      </c>
      <c r="B383" s="6">
        <v>69.900000000000006</v>
      </c>
      <c r="C383" s="7">
        <v>0</v>
      </c>
      <c r="D383" s="8">
        <v>0</v>
      </c>
      <c r="E383" s="6" t="s">
        <v>19</v>
      </c>
      <c r="F383" s="9" t="s">
        <v>469</v>
      </c>
      <c r="G383" s="10" t="s">
        <v>474</v>
      </c>
      <c r="H383" s="9" t="s">
        <v>84</v>
      </c>
      <c r="I383" s="9" t="s">
        <v>85</v>
      </c>
      <c r="J383" s="9" t="s">
        <v>443</v>
      </c>
      <c r="K383" s="9" t="s">
        <v>443</v>
      </c>
      <c r="L383" s="9" t="s">
        <v>471</v>
      </c>
      <c r="M383" s="9" t="s">
        <v>88</v>
      </c>
      <c r="N383" s="12" t="str">
        <f>IF(L383&lt;&gt;F383,1,"")</f>
        <v/>
      </c>
      <c r="O383" s="9" t="e">
        <f>IF(AND(P383&lt;&gt;0,Q383&lt;&gt;0),A383,"")</f>
        <v>#REF!</v>
      </c>
      <c r="P383" s="9" t="e">
        <f>#REF!</f>
        <v>#REF!</v>
      </c>
      <c r="Q383" s="9" t="e">
        <f>#REF!</f>
        <v>#REF!</v>
      </c>
      <c r="R383" s="9" t="e">
        <f t="shared" si="6"/>
        <v>#REF!</v>
      </c>
      <c r="S383" s="9"/>
      <c r="T383" s="9"/>
      <c r="U383" s="9"/>
    </row>
    <row r="384" spans="1:21" s="28" customFormat="1" x14ac:dyDescent="0.25">
      <c r="A384" s="27">
        <v>2130104</v>
      </c>
      <c r="B384" s="6">
        <v>0</v>
      </c>
      <c r="C384" s="7">
        <v>0</v>
      </c>
      <c r="D384" s="8">
        <v>0</v>
      </c>
      <c r="E384" s="6" t="s">
        <v>19</v>
      </c>
      <c r="F384" s="9" t="s">
        <v>469</v>
      </c>
      <c r="G384" s="10" t="s">
        <v>475</v>
      </c>
      <c r="H384" s="9" t="s">
        <v>84</v>
      </c>
      <c r="I384" s="9" t="s">
        <v>85</v>
      </c>
      <c r="J384" s="9" t="s">
        <v>443</v>
      </c>
      <c r="K384" s="9" t="s">
        <v>443</v>
      </c>
      <c r="L384" s="9" t="s">
        <v>471</v>
      </c>
      <c r="M384" s="9" t="s">
        <v>88</v>
      </c>
      <c r="N384" s="12" t="str">
        <f>IF(L384&lt;&gt;F384,1,"")</f>
        <v/>
      </c>
      <c r="O384" s="9" t="e">
        <f>IF(AND(P384&lt;&gt;0,Q384&lt;&gt;0),A384,"")</f>
        <v>#REF!</v>
      </c>
      <c r="P384" s="9" t="e">
        <f>#REF!</f>
        <v>#REF!</v>
      </c>
      <c r="Q384" s="9" t="e">
        <f>#REF!</f>
        <v>#REF!</v>
      </c>
      <c r="R384" s="9" t="e">
        <f t="shared" si="6"/>
        <v>#REF!</v>
      </c>
      <c r="S384" s="9"/>
      <c r="T384" s="9"/>
      <c r="U384" s="9"/>
    </row>
    <row r="385" spans="1:21" s="28" customFormat="1" x14ac:dyDescent="0.25">
      <c r="A385" s="27">
        <v>2130104</v>
      </c>
      <c r="B385" s="6">
        <v>0</v>
      </c>
      <c r="C385" s="7">
        <v>0</v>
      </c>
      <c r="D385" s="8">
        <v>0</v>
      </c>
      <c r="E385" s="6" t="s">
        <v>19</v>
      </c>
      <c r="F385" s="9" t="s">
        <v>469</v>
      </c>
      <c r="G385" s="10" t="s">
        <v>476</v>
      </c>
      <c r="H385" s="9" t="s">
        <v>84</v>
      </c>
      <c r="I385" s="9" t="s">
        <v>85</v>
      </c>
      <c r="J385" s="9" t="s">
        <v>443</v>
      </c>
      <c r="K385" s="9" t="s">
        <v>443</v>
      </c>
      <c r="L385" s="9" t="s">
        <v>471</v>
      </c>
      <c r="M385" s="9" t="s">
        <v>88</v>
      </c>
      <c r="N385" s="12" t="str">
        <f>IF(L385&lt;&gt;F385,1,"")</f>
        <v/>
      </c>
      <c r="O385" s="9" t="e">
        <f>IF(AND(P385&lt;&gt;0,Q385&lt;&gt;0),A385,"")</f>
        <v>#REF!</v>
      </c>
      <c r="P385" s="9" t="e">
        <f>#REF!</f>
        <v>#REF!</v>
      </c>
      <c r="Q385" s="9" t="e">
        <f>#REF!</f>
        <v>#REF!</v>
      </c>
      <c r="R385" s="9" t="e">
        <f t="shared" si="6"/>
        <v>#REF!</v>
      </c>
      <c r="S385" s="9"/>
      <c r="T385" s="9"/>
      <c r="U385" s="9"/>
    </row>
    <row r="386" spans="1:21" s="28" customFormat="1" x14ac:dyDescent="0.25">
      <c r="A386" s="27">
        <v>2130104</v>
      </c>
      <c r="B386" s="6">
        <v>0</v>
      </c>
      <c r="C386" s="7">
        <v>0</v>
      </c>
      <c r="D386" s="8">
        <v>0</v>
      </c>
      <c r="E386" s="6" t="s">
        <v>19</v>
      </c>
      <c r="F386" s="9" t="s">
        <v>469</v>
      </c>
      <c r="G386" s="10" t="s">
        <v>477</v>
      </c>
      <c r="H386" s="9" t="s">
        <v>84</v>
      </c>
      <c r="I386" s="9" t="s">
        <v>85</v>
      </c>
      <c r="J386" s="9" t="s">
        <v>443</v>
      </c>
      <c r="K386" s="9" t="s">
        <v>443</v>
      </c>
      <c r="L386" s="9" t="s">
        <v>471</v>
      </c>
      <c r="M386" s="9" t="s">
        <v>88</v>
      </c>
      <c r="N386" s="12" t="str">
        <f>IF(L386&lt;&gt;F386,1,"")</f>
        <v/>
      </c>
      <c r="O386" s="9" t="e">
        <f>IF(AND(P386&lt;&gt;0,Q386&lt;&gt;0),A386,"")</f>
        <v>#REF!</v>
      </c>
      <c r="P386" s="9" t="e">
        <f>#REF!</f>
        <v>#REF!</v>
      </c>
      <c r="Q386" s="9" t="e">
        <f>#REF!</f>
        <v>#REF!</v>
      </c>
      <c r="R386" s="9" t="e">
        <f t="shared" si="6"/>
        <v>#REF!</v>
      </c>
      <c r="S386" s="9"/>
      <c r="T386" s="9"/>
      <c r="U386" s="9"/>
    </row>
    <row r="387" spans="1:21" s="28" customFormat="1" x14ac:dyDescent="0.25">
      <c r="A387" s="27">
        <v>2130104</v>
      </c>
      <c r="B387" s="6">
        <v>59.95</v>
      </c>
      <c r="C387" s="7">
        <v>2130104</v>
      </c>
      <c r="D387" s="8">
        <v>1</v>
      </c>
      <c r="E387" s="6" t="s">
        <v>19</v>
      </c>
      <c r="F387" s="9" t="s">
        <v>469</v>
      </c>
      <c r="G387" s="15" t="s">
        <v>478</v>
      </c>
      <c r="H387" s="9" t="s">
        <v>84</v>
      </c>
      <c r="I387" s="9" t="s">
        <v>85</v>
      </c>
      <c r="J387" s="9" t="s">
        <v>443</v>
      </c>
      <c r="K387" s="9" t="s">
        <v>443</v>
      </c>
      <c r="L387" s="9" t="s">
        <v>471</v>
      </c>
      <c r="M387" s="9" t="s">
        <v>88</v>
      </c>
      <c r="N387" s="12" t="str">
        <f>IF(L387&lt;&gt;F387,1,"")</f>
        <v/>
      </c>
      <c r="O387" s="9" t="e">
        <f>IF(AND(P387&lt;&gt;0,Q387&lt;&gt;0),A387,"")</f>
        <v>#REF!</v>
      </c>
      <c r="P387" s="9" t="e">
        <f>#REF!</f>
        <v>#REF!</v>
      </c>
      <c r="Q387" s="9" t="e">
        <f>#REF!</f>
        <v>#REF!</v>
      </c>
      <c r="R387" s="9" t="e">
        <f t="shared" si="6"/>
        <v>#REF!</v>
      </c>
      <c r="S387" s="9"/>
      <c r="T387" s="9"/>
      <c r="U387" s="9"/>
    </row>
    <row r="388" spans="1:21" s="28" customFormat="1" x14ac:dyDescent="0.25">
      <c r="A388" s="27">
        <v>2130104</v>
      </c>
      <c r="B388" s="6">
        <v>0</v>
      </c>
      <c r="C388" s="7">
        <v>0</v>
      </c>
      <c r="D388" s="8">
        <v>0</v>
      </c>
      <c r="E388" s="6" t="s">
        <v>19</v>
      </c>
      <c r="F388" s="9" t="s">
        <v>469</v>
      </c>
      <c r="G388" s="10" t="s">
        <v>479</v>
      </c>
      <c r="H388" s="9" t="s">
        <v>84</v>
      </c>
      <c r="I388" s="9" t="s">
        <v>85</v>
      </c>
      <c r="J388" s="9" t="s">
        <v>443</v>
      </c>
      <c r="K388" s="9" t="s">
        <v>443</v>
      </c>
      <c r="L388" s="9" t="s">
        <v>471</v>
      </c>
      <c r="M388" s="9" t="s">
        <v>88</v>
      </c>
      <c r="N388" s="12" t="str">
        <f>IF(L388&lt;&gt;F388,1,"")</f>
        <v/>
      </c>
      <c r="O388" s="9" t="e">
        <f>IF(AND(P388&lt;&gt;0,Q388&lt;&gt;0),A388,"")</f>
        <v>#REF!</v>
      </c>
      <c r="P388" s="9" t="e">
        <f>#REF!</f>
        <v>#REF!</v>
      </c>
      <c r="Q388" s="9" t="e">
        <f>#REF!</f>
        <v>#REF!</v>
      </c>
      <c r="R388" s="9" t="e">
        <f t="shared" si="6"/>
        <v>#REF!</v>
      </c>
      <c r="S388" s="9"/>
      <c r="T388" s="9"/>
      <c r="U388" s="9"/>
    </row>
    <row r="389" spans="1:21" s="28" customFormat="1" x14ac:dyDescent="0.25">
      <c r="A389" s="27">
        <v>2130104</v>
      </c>
      <c r="B389" s="6">
        <v>49.99</v>
      </c>
      <c r="C389" s="7">
        <v>2130104</v>
      </c>
      <c r="D389" s="8">
        <v>1</v>
      </c>
      <c r="E389" s="6" t="s">
        <v>19</v>
      </c>
      <c r="F389" s="9" t="s">
        <v>469</v>
      </c>
      <c r="G389" s="15" t="s">
        <v>480</v>
      </c>
      <c r="H389" s="9" t="s">
        <v>84</v>
      </c>
      <c r="I389" s="9" t="s">
        <v>85</v>
      </c>
      <c r="J389" s="9" t="s">
        <v>443</v>
      </c>
      <c r="K389" s="9" t="s">
        <v>443</v>
      </c>
      <c r="L389" s="9" t="s">
        <v>471</v>
      </c>
      <c r="M389" s="9" t="s">
        <v>88</v>
      </c>
      <c r="N389" s="12" t="str">
        <f>IF(L389&lt;&gt;F389,1,"")</f>
        <v/>
      </c>
      <c r="O389" s="9" t="e">
        <f>IF(AND(P389&lt;&gt;0,Q389&lt;&gt;0),A389,"")</f>
        <v>#REF!</v>
      </c>
      <c r="P389" s="9" t="e">
        <f>#REF!</f>
        <v>#REF!</v>
      </c>
      <c r="Q389" s="9" t="e">
        <f>#REF!</f>
        <v>#REF!</v>
      </c>
      <c r="R389" s="9" t="e">
        <f t="shared" si="6"/>
        <v>#REF!</v>
      </c>
      <c r="S389" s="9"/>
      <c r="T389" s="9"/>
      <c r="U389" s="9"/>
    </row>
    <row r="390" spans="1:21" s="33" customFormat="1" ht="15.75" thickBot="1" x14ac:dyDescent="0.3">
      <c r="A390" s="29">
        <v>2130104</v>
      </c>
      <c r="B390" s="6">
        <v>0</v>
      </c>
      <c r="C390" s="7">
        <v>0</v>
      </c>
      <c r="D390" s="8">
        <v>0</v>
      </c>
      <c r="E390" s="6" t="s">
        <v>19</v>
      </c>
      <c r="F390" s="30" t="s">
        <v>469</v>
      </c>
      <c r="G390" s="31" t="s">
        <v>481</v>
      </c>
      <c r="H390" s="30" t="s">
        <v>84</v>
      </c>
      <c r="I390" s="30" t="s">
        <v>85</v>
      </c>
      <c r="J390" s="30" t="s">
        <v>443</v>
      </c>
      <c r="K390" s="30" t="s">
        <v>443</v>
      </c>
      <c r="L390" s="30" t="s">
        <v>471</v>
      </c>
      <c r="M390" s="30" t="s">
        <v>88</v>
      </c>
      <c r="N390" s="32" t="str">
        <f>IF(L390&lt;&gt;F390,1,"")</f>
        <v/>
      </c>
      <c r="O390" s="30" t="e">
        <f>IF(AND(P390&lt;&gt;0,Q390&lt;&gt;0),A390,"")</f>
        <v>#REF!</v>
      </c>
      <c r="P390" s="30" t="e">
        <f>#REF!</f>
        <v>#REF!</v>
      </c>
      <c r="Q390" s="30" t="e">
        <f>#REF!</f>
        <v>#REF!</v>
      </c>
      <c r="R390" s="30" t="e">
        <f t="shared" si="6"/>
        <v>#REF!</v>
      </c>
      <c r="S390" s="30"/>
      <c r="T390" s="30"/>
      <c r="U390" s="30"/>
    </row>
    <row r="391" spans="1:21" s="26" customFormat="1" x14ac:dyDescent="0.25">
      <c r="A391" s="21">
        <v>2130105</v>
      </c>
      <c r="B391" s="6">
        <v>59.9</v>
      </c>
      <c r="C391" s="7">
        <v>2130105</v>
      </c>
      <c r="D391" s="8">
        <v>1</v>
      </c>
      <c r="E391" s="6" t="s">
        <v>19</v>
      </c>
      <c r="F391" s="22" t="s">
        <v>482</v>
      </c>
      <c r="G391" s="23" t="s">
        <v>483</v>
      </c>
      <c r="H391" s="22" t="s">
        <v>84</v>
      </c>
      <c r="I391" s="22" t="s">
        <v>85</v>
      </c>
      <c r="J391" s="22" t="s">
        <v>443</v>
      </c>
      <c r="K391" s="22" t="s">
        <v>443</v>
      </c>
      <c r="L391" s="22" t="s">
        <v>208</v>
      </c>
      <c r="M391" s="22" t="s">
        <v>88</v>
      </c>
      <c r="N391" s="25">
        <f>IF(L391&lt;&gt;F391,1,"")</f>
        <v>1</v>
      </c>
      <c r="O391" s="22" t="e">
        <f>IF(AND(P391&lt;&gt;0,Q391&lt;&gt;0),A391,"")</f>
        <v>#REF!</v>
      </c>
      <c r="P391" s="22" t="e">
        <f>#REF!</f>
        <v>#REF!</v>
      </c>
      <c r="Q391" s="22" t="e">
        <f>#REF!</f>
        <v>#REF!</v>
      </c>
      <c r="R391" s="22" t="e">
        <f t="shared" si="6"/>
        <v>#REF!</v>
      </c>
      <c r="S391" s="22"/>
      <c r="T391" s="22"/>
      <c r="U391" s="22"/>
    </row>
    <row r="392" spans="1:21" s="28" customFormat="1" x14ac:dyDescent="0.25">
      <c r="A392" s="27">
        <v>2130105</v>
      </c>
      <c r="B392" s="6">
        <v>0</v>
      </c>
      <c r="C392" s="7">
        <v>0</v>
      </c>
      <c r="D392" s="8">
        <v>0</v>
      </c>
      <c r="E392" s="6" t="s">
        <v>19</v>
      </c>
      <c r="F392" s="9" t="s">
        <v>482</v>
      </c>
      <c r="G392" s="10" t="s">
        <v>484</v>
      </c>
      <c r="H392" s="9" t="s">
        <v>84</v>
      </c>
      <c r="I392" s="9" t="s">
        <v>85</v>
      </c>
      <c r="J392" s="9" t="s">
        <v>443</v>
      </c>
      <c r="K392" s="9" t="s">
        <v>443</v>
      </c>
      <c r="L392" s="9" t="s">
        <v>208</v>
      </c>
      <c r="M392" s="9" t="s">
        <v>88</v>
      </c>
      <c r="N392" s="12">
        <f>IF(L392&lt;&gt;F392,1,"")</f>
        <v>1</v>
      </c>
      <c r="O392" s="9" t="e">
        <f>IF(AND(P392&lt;&gt;0,Q392&lt;&gt;0),A392,"")</f>
        <v>#REF!</v>
      </c>
      <c r="P392" s="9" t="e">
        <f>#REF!</f>
        <v>#REF!</v>
      </c>
      <c r="Q392" s="9" t="e">
        <f>#REF!</f>
        <v>#REF!</v>
      </c>
      <c r="R392" s="9" t="e">
        <f t="shared" si="6"/>
        <v>#REF!</v>
      </c>
      <c r="S392" s="9"/>
      <c r="T392" s="9"/>
      <c r="U392" s="9"/>
    </row>
    <row r="393" spans="1:21" s="28" customFormat="1" x14ac:dyDescent="0.25">
      <c r="A393" s="27">
        <v>2130105</v>
      </c>
      <c r="B393" s="6">
        <v>79.900000000000006</v>
      </c>
      <c r="C393" s="7">
        <v>2130105</v>
      </c>
      <c r="D393" s="8">
        <v>1</v>
      </c>
      <c r="E393" s="6" t="s">
        <v>19</v>
      </c>
      <c r="F393" s="9" t="s">
        <v>482</v>
      </c>
      <c r="G393" s="15" t="s">
        <v>485</v>
      </c>
      <c r="H393" s="9" t="s">
        <v>84</v>
      </c>
      <c r="I393" s="9" t="s">
        <v>85</v>
      </c>
      <c r="J393" s="9" t="s">
        <v>443</v>
      </c>
      <c r="K393" s="9" t="s">
        <v>443</v>
      </c>
      <c r="L393" s="9" t="s">
        <v>208</v>
      </c>
      <c r="M393" s="9" t="s">
        <v>88</v>
      </c>
      <c r="N393" s="12">
        <f>IF(L393&lt;&gt;F393,1,"")</f>
        <v>1</v>
      </c>
      <c r="O393" s="9" t="e">
        <f>IF(AND(P393&lt;&gt;0,Q393&lt;&gt;0),A393,"")</f>
        <v>#REF!</v>
      </c>
      <c r="P393" s="9" t="e">
        <f>#REF!</f>
        <v>#REF!</v>
      </c>
      <c r="Q393" s="9" t="e">
        <f>#REF!</f>
        <v>#REF!</v>
      </c>
      <c r="R393" s="9" t="e">
        <f t="shared" si="6"/>
        <v>#REF!</v>
      </c>
      <c r="S393" s="9"/>
      <c r="T393" s="9"/>
      <c r="U393" s="9"/>
    </row>
    <row r="394" spans="1:21" s="28" customFormat="1" x14ac:dyDescent="0.25">
      <c r="A394" s="27">
        <v>2130105</v>
      </c>
      <c r="B394" s="6">
        <v>69.900000000000006</v>
      </c>
      <c r="C394" s="7">
        <v>2130105</v>
      </c>
      <c r="D394" s="8">
        <v>1</v>
      </c>
      <c r="E394" s="6" t="s">
        <v>19</v>
      </c>
      <c r="F394" s="9" t="s">
        <v>482</v>
      </c>
      <c r="G394" s="15" t="s">
        <v>486</v>
      </c>
      <c r="H394" s="9" t="s">
        <v>84</v>
      </c>
      <c r="I394" s="9" t="s">
        <v>85</v>
      </c>
      <c r="J394" s="9" t="s">
        <v>443</v>
      </c>
      <c r="K394" s="9" t="s">
        <v>443</v>
      </c>
      <c r="L394" s="9" t="s">
        <v>208</v>
      </c>
      <c r="M394" s="9" t="s">
        <v>88</v>
      </c>
      <c r="N394" s="12">
        <f>IF(L394&lt;&gt;F394,1,"")</f>
        <v>1</v>
      </c>
      <c r="O394" s="9" t="e">
        <f>IF(AND(P394&lt;&gt;0,Q394&lt;&gt;0),A394,"")</f>
        <v>#REF!</v>
      </c>
      <c r="P394" s="9" t="e">
        <f>#REF!</f>
        <v>#REF!</v>
      </c>
      <c r="Q394" s="9" t="e">
        <f>#REF!</f>
        <v>#REF!</v>
      </c>
      <c r="R394" s="9" t="e">
        <f t="shared" si="6"/>
        <v>#REF!</v>
      </c>
      <c r="S394" s="9"/>
      <c r="T394" s="9"/>
      <c r="U394" s="9"/>
    </row>
    <row r="395" spans="1:21" s="28" customFormat="1" x14ac:dyDescent="0.25">
      <c r="A395" s="27">
        <v>2130105</v>
      </c>
      <c r="B395" s="6">
        <v>0</v>
      </c>
      <c r="C395" s="7">
        <v>0</v>
      </c>
      <c r="D395" s="8">
        <v>0</v>
      </c>
      <c r="E395" s="6" t="s">
        <v>19</v>
      </c>
      <c r="F395" s="9" t="s">
        <v>482</v>
      </c>
      <c r="G395" s="10" t="s">
        <v>487</v>
      </c>
      <c r="H395" s="9" t="s">
        <v>84</v>
      </c>
      <c r="I395" s="9" t="s">
        <v>85</v>
      </c>
      <c r="J395" s="9" t="s">
        <v>443</v>
      </c>
      <c r="K395" s="9" t="s">
        <v>443</v>
      </c>
      <c r="L395" s="9" t="s">
        <v>208</v>
      </c>
      <c r="M395" s="9" t="s">
        <v>88</v>
      </c>
      <c r="N395" s="12">
        <f>IF(L395&lt;&gt;F395,1,"")</f>
        <v>1</v>
      </c>
      <c r="O395" s="9" t="e">
        <f>IF(AND(P395&lt;&gt;0,Q395&lt;&gt;0),A395,"")</f>
        <v>#REF!</v>
      </c>
      <c r="P395" s="9" t="e">
        <f>#REF!</f>
        <v>#REF!</v>
      </c>
      <c r="Q395" s="9" t="e">
        <f>#REF!</f>
        <v>#REF!</v>
      </c>
      <c r="R395" s="9" t="e">
        <f t="shared" si="6"/>
        <v>#REF!</v>
      </c>
      <c r="S395" s="9"/>
      <c r="T395" s="9"/>
      <c r="U395" s="9"/>
    </row>
    <row r="396" spans="1:21" s="28" customFormat="1" x14ac:dyDescent="0.25">
      <c r="A396" s="27">
        <v>2130105</v>
      </c>
      <c r="B396" s="6">
        <v>0</v>
      </c>
      <c r="C396" s="7">
        <v>0</v>
      </c>
      <c r="D396" s="8">
        <v>0</v>
      </c>
      <c r="E396" s="6" t="s">
        <v>19</v>
      </c>
      <c r="F396" s="9" t="s">
        <v>482</v>
      </c>
      <c r="G396" s="10" t="s">
        <v>488</v>
      </c>
      <c r="H396" s="9" t="s">
        <v>84</v>
      </c>
      <c r="I396" s="9" t="s">
        <v>85</v>
      </c>
      <c r="J396" s="9" t="s">
        <v>443</v>
      </c>
      <c r="K396" s="9" t="s">
        <v>443</v>
      </c>
      <c r="L396" s="9" t="s">
        <v>208</v>
      </c>
      <c r="M396" s="9" t="s">
        <v>88</v>
      </c>
      <c r="N396" s="12">
        <f>IF(L396&lt;&gt;F396,1,"")</f>
        <v>1</v>
      </c>
      <c r="O396" s="9" t="e">
        <f>IF(AND(P396&lt;&gt;0,Q396&lt;&gt;0),A396,"")</f>
        <v>#REF!</v>
      </c>
      <c r="P396" s="9" t="e">
        <f>#REF!</f>
        <v>#REF!</v>
      </c>
      <c r="Q396" s="9" t="e">
        <f>#REF!</f>
        <v>#REF!</v>
      </c>
      <c r="R396" s="9" t="e">
        <f t="shared" si="6"/>
        <v>#REF!</v>
      </c>
      <c r="S396" s="9"/>
      <c r="T396" s="9"/>
      <c r="U396" s="9"/>
    </row>
    <row r="397" spans="1:21" s="28" customFormat="1" x14ac:dyDescent="0.25">
      <c r="A397" s="27">
        <v>2130105</v>
      </c>
      <c r="B397" s="6">
        <v>19.989999999999998</v>
      </c>
      <c r="C397" s="7">
        <v>2130105</v>
      </c>
      <c r="D397" s="8">
        <v>1</v>
      </c>
      <c r="E397" s="6" t="s">
        <v>19</v>
      </c>
      <c r="F397" s="9" t="s">
        <v>482</v>
      </c>
      <c r="G397" s="15" t="s">
        <v>489</v>
      </c>
      <c r="H397" s="9" t="s">
        <v>84</v>
      </c>
      <c r="I397" s="9" t="s">
        <v>85</v>
      </c>
      <c r="J397" s="9" t="s">
        <v>443</v>
      </c>
      <c r="K397" s="9" t="s">
        <v>443</v>
      </c>
      <c r="L397" s="9" t="s">
        <v>208</v>
      </c>
      <c r="M397" s="9" t="s">
        <v>88</v>
      </c>
      <c r="N397" s="12">
        <f>IF(L397&lt;&gt;F397,1,"")</f>
        <v>1</v>
      </c>
      <c r="O397" s="9" t="e">
        <f>IF(AND(P397&lt;&gt;0,Q397&lt;&gt;0),A397,"")</f>
        <v>#REF!</v>
      </c>
      <c r="P397" s="9" t="e">
        <f>#REF!</f>
        <v>#REF!</v>
      </c>
      <c r="Q397" s="9" t="e">
        <f>#REF!</f>
        <v>#REF!</v>
      </c>
      <c r="R397" s="9" t="e">
        <f t="shared" si="6"/>
        <v>#REF!</v>
      </c>
      <c r="S397" s="9"/>
      <c r="T397" s="9"/>
      <c r="U397" s="9"/>
    </row>
    <row r="398" spans="1:21" s="28" customFormat="1" x14ac:dyDescent="0.25">
      <c r="A398" s="27">
        <v>2130105</v>
      </c>
      <c r="B398" s="6">
        <v>0</v>
      </c>
      <c r="C398" s="7">
        <v>0</v>
      </c>
      <c r="D398" s="8">
        <v>0</v>
      </c>
      <c r="E398" s="6" t="s">
        <v>19</v>
      </c>
      <c r="F398" s="9" t="s">
        <v>482</v>
      </c>
      <c r="G398" s="10" t="s">
        <v>490</v>
      </c>
      <c r="H398" s="9" t="s">
        <v>84</v>
      </c>
      <c r="I398" s="9" t="s">
        <v>85</v>
      </c>
      <c r="J398" s="9" t="s">
        <v>443</v>
      </c>
      <c r="K398" s="9" t="s">
        <v>443</v>
      </c>
      <c r="L398" s="9" t="s">
        <v>208</v>
      </c>
      <c r="M398" s="9" t="s">
        <v>88</v>
      </c>
      <c r="N398" s="12">
        <f>IF(L398&lt;&gt;F398,1,"")</f>
        <v>1</v>
      </c>
      <c r="O398" s="9" t="e">
        <f>IF(AND(P398&lt;&gt;0,Q398&lt;&gt;0),A398,"")</f>
        <v>#REF!</v>
      </c>
      <c r="P398" s="9" t="e">
        <f>#REF!</f>
        <v>#REF!</v>
      </c>
      <c r="Q398" s="9" t="e">
        <f>#REF!</f>
        <v>#REF!</v>
      </c>
      <c r="R398" s="9" t="e">
        <f t="shared" si="6"/>
        <v>#REF!</v>
      </c>
      <c r="S398" s="9"/>
      <c r="T398" s="9"/>
      <c r="U398" s="9"/>
    </row>
    <row r="399" spans="1:21" s="33" customFormat="1" ht="15.75" thickBot="1" x14ac:dyDescent="0.3">
      <c r="A399" s="29">
        <v>2130105</v>
      </c>
      <c r="B399" s="6">
        <v>0</v>
      </c>
      <c r="C399" s="7">
        <v>0</v>
      </c>
      <c r="D399" s="8">
        <v>0</v>
      </c>
      <c r="E399" s="6" t="s">
        <v>19</v>
      </c>
      <c r="F399" s="30" t="s">
        <v>482</v>
      </c>
      <c r="G399" s="31" t="s">
        <v>491</v>
      </c>
      <c r="H399" s="30" t="s">
        <v>84</v>
      </c>
      <c r="I399" s="30" t="s">
        <v>85</v>
      </c>
      <c r="J399" s="30" t="s">
        <v>443</v>
      </c>
      <c r="K399" s="30" t="s">
        <v>443</v>
      </c>
      <c r="L399" s="30" t="s">
        <v>208</v>
      </c>
      <c r="M399" s="30" t="s">
        <v>88</v>
      </c>
      <c r="N399" s="32">
        <f>IF(L399&lt;&gt;F399,1,"")</f>
        <v>1</v>
      </c>
      <c r="O399" s="30" t="e">
        <f>IF(AND(P399&lt;&gt;0,Q399&lt;&gt;0),A399,"")</f>
        <v>#REF!</v>
      </c>
      <c r="P399" s="30" t="e">
        <f>#REF!</f>
        <v>#REF!</v>
      </c>
      <c r="Q399" s="30" t="e">
        <f>#REF!</f>
        <v>#REF!</v>
      </c>
      <c r="R399" s="30" t="e">
        <f t="shared" si="6"/>
        <v>#REF!</v>
      </c>
      <c r="S399" s="30"/>
      <c r="T399" s="30"/>
      <c r="U399" s="30"/>
    </row>
    <row r="400" spans="1:21" s="26" customFormat="1" x14ac:dyDescent="0.25">
      <c r="A400" s="21">
        <v>2130106</v>
      </c>
      <c r="B400" s="6">
        <v>0</v>
      </c>
      <c r="C400" s="7">
        <v>0</v>
      </c>
      <c r="D400" s="8">
        <v>0</v>
      </c>
      <c r="E400" s="6" t="s">
        <v>19</v>
      </c>
      <c r="F400" s="22" t="s">
        <v>492</v>
      </c>
      <c r="G400" s="23" t="s">
        <v>493</v>
      </c>
      <c r="H400" s="22" t="s">
        <v>84</v>
      </c>
      <c r="I400" s="22" t="s">
        <v>85</v>
      </c>
      <c r="J400" s="22" t="s">
        <v>443</v>
      </c>
      <c r="K400" s="22" t="s">
        <v>443</v>
      </c>
      <c r="L400" s="22" t="s">
        <v>494</v>
      </c>
      <c r="M400" s="22" t="s">
        <v>88</v>
      </c>
      <c r="N400" s="25">
        <f>IF(L400&lt;&gt;F400,1,"")</f>
        <v>1</v>
      </c>
      <c r="O400" s="22" t="e">
        <f>IF(AND(P400&lt;&gt;0,Q400&lt;&gt;0),A400,"")</f>
        <v>#REF!</v>
      </c>
      <c r="P400" s="22" t="e">
        <f>#REF!</f>
        <v>#REF!</v>
      </c>
      <c r="Q400" s="22" t="e">
        <f>#REF!</f>
        <v>#REF!</v>
      </c>
      <c r="R400" s="22" t="e">
        <f t="shared" ref="R400:R463" si="7">IF(P400=0,0,Q400/P400)</f>
        <v>#REF!</v>
      </c>
      <c r="S400" s="22"/>
      <c r="T400" s="22"/>
      <c r="U400" s="22"/>
    </row>
    <row r="401" spans="1:21" s="28" customFormat="1" x14ac:dyDescent="0.25">
      <c r="A401" s="27">
        <v>2130106</v>
      </c>
      <c r="B401" s="6">
        <v>0</v>
      </c>
      <c r="C401" s="7">
        <v>0</v>
      </c>
      <c r="D401" s="8">
        <v>0</v>
      </c>
      <c r="E401" s="6" t="s">
        <v>19</v>
      </c>
      <c r="F401" s="9" t="s">
        <v>492</v>
      </c>
      <c r="G401" s="10" t="s">
        <v>495</v>
      </c>
      <c r="H401" s="9" t="s">
        <v>84</v>
      </c>
      <c r="I401" s="9" t="s">
        <v>85</v>
      </c>
      <c r="J401" s="9" t="s">
        <v>443</v>
      </c>
      <c r="K401" s="9" t="s">
        <v>443</v>
      </c>
      <c r="L401" s="9" t="s">
        <v>494</v>
      </c>
      <c r="M401" s="9" t="s">
        <v>88</v>
      </c>
      <c r="N401" s="12">
        <f>IF(L401&lt;&gt;F401,1,"")</f>
        <v>1</v>
      </c>
      <c r="O401" s="9" t="e">
        <f>IF(AND(P401&lt;&gt;0,Q401&lt;&gt;0),A401,"")</f>
        <v>#REF!</v>
      </c>
      <c r="P401" s="9" t="e">
        <f>#REF!</f>
        <v>#REF!</v>
      </c>
      <c r="Q401" s="9" t="e">
        <f>#REF!</f>
        <v>#REF!</v>
      </c>
      <c r="R401" s="9" t="e">
        <f t="shared" si="7"/>
        <v>#REF!</v>
      </c>
      <c r="S401" s="9"/>
      <c r="T401" s="9"/>
      <c r="U401" s="9"/>
    </row>
    <row r="402" spans="1:21" s="28" customFormat="1" x14ac:dyDescent="0.25">
      <c r="A402" s="27">
        <v>2130106</v>
      </c>
      <c r="B402" s="6">
        <v>79.900000000000006</v>
      </c>
      <c r="C402" s="7">
        <v>2130106</v>
      </c>
      <c r="D402" s="8">
        <v>1</v>
      </c>
      <c r="E402" s="6" t="s">
        <v>19</v>
      </c>
      <c r="F402" s="9" t="s">
        <v>492</v>
      </c>
      <c r="G402" s="15" t="s">
        <v>496</v>
      </c>
      <c r="H402" s="9" t="s">
        <v>84</v>
      </c>
      <c r="I402" s="9" t="s">
        <v>85</v>
      </c>
      <c r="J402" s="9" t="s">
        <v>443</v>
      </c>
      <c r="K402" s="9" t="s">
        <v>443</v>
      </c>
      <c r="L402" s="9" t="s">
        <v>494</v>
      </c>
      <c r="M402" s="9" t="s">
        <v>88</v>
      </c>
      <c r="N402" s="12">
        <f>IF(L402&lt;&gt;F402,1,"")</f>
        <v>1</v>
      </c>
      <c r="O402" s="9" t="e">
        <f>IF(AND(P402&lt;&gt;0,Q402&lt;&gt;0),A402,"")</f>
        <v>#REF!</v>
      </c>
      <c r="P402" s="9" t="e">
        <f>#REF!</f>
        <v>#REF!</v>
      </c>
      <c r="Q402" s="9" t="e">
        <f>#REF!</f>
        <v>#REF!</v>
      </c>
      <c r="R402" s="9" t="e">
        <f t="shared" si="7"/>
        <v>#REF!</v>
      </c>
      <c r="S402" s="9"/>
      <c r="T402" s="9"/>
      <c r="U402" s="9"/>
    </row>
    <row r="403" spans="1:21" s="28" customFormat="1" x14ac:dyDescent="0.25">
      <c r="A403" s="27">
        <v>2130106</v>
      </c>
      <c r="B403" s="6">
        <v>59.9</v>
      </c>
      <c r="C403" s="7">
        <v>0</v>
      </c>
      <c r="D403" s="8">
        <v>0</v>
      </c>
      <c r="E403" s="6" t="s">
        <v>27</v>
      </c>
      <c r="F403" s="9" t="s">
        <v>492</v>
      </c>
      <c r="G403" s="15" t="s">
        <v>497</v>
      </c>
      <c r="H403" s="9" t="s">
        <v>84</v>
      </c>
      <c r="I403" s="9" t="s">
        <v>85</v>
      </c>
      <c r="J403" s="9" t="s">
        <v>443</v>
      </c>
      <c r="K403" s="9" t="s">
        <v>443</v>
      </c>
      <c r="L403" s="9" t="s">
        <v>494</v>
      </c>
      <c r="M403" s="9" t="s">
        <v>88</v>
      </c>
      <c r="N403" s="12">
        <f>IF(L403&lt;&gt;F403,1,"")</f>
        <v>1</v>
      </c>
      <c r="O403" s="9" t="e">
        <f>IF(AND(P403&lt;&gt;0,Q403&lt;&gt;0),A403,"")</f>
        <v>#REF!</v>
      </c>
      <c r="P403" s="9" t="e">
        <f>#REF!</f>
        <v>#REF!</v>
      </c>
      <c r="Q403" s="9" t="e">
        <f>#REF!</f>
        <v>#REF!</v>
      </c>
      <c r="R403" s="9" t="e">
        <f t="shared" si="7"/>
        <v>#REF!</v>
      </c>
      <c r="S403" s="9"/>
      <c r="T403" s="9"/>
      <c r="U403" s="9"/>
    </row>
    <row r="404" spans="1:21" s="28" customFormat="1" x14ac:dyDescent="0.25">
      <c r="A404" s="27">
        <v>2130106</v>
      </c>
      <c r="B404" s="6">
        <v>69.900000000000006</v>
      </c>
      <c r="C404" s="7">
        <v>0</v>
      </c>
      <c r="D404" s="8">
        <v>0</v>
      </c>
      <c r="E404" s="6" t="s">
        <v>27</v>
      </c>
      <c r="F404" s="9" t="s">
        <v>492</v>
      </c>
      <c r="G404" s="15" t="s">
        <v>498</v>
      </c>
      <c r="H404" s="9" t="s">
        <v>84</v>
      </c>
      <c r="I404" s="9" t="s">
        <v>85</v>
      </c>
      <c r="J404" s="9" t="s">
        <v>443</v>
      </c>
      <c r="K404" s="9" t="s">
        <v>443</v>
      </c>
      <c r="L404" s="9" t="s">
        <v>494</v>
      </c>
      <c r="M404" s="9" t="s">
        <v>88</v>
      </c>
      <c r="N404" s="12">
        <f>IF(L404&lt;&gt;F404,1,"")</f>
        <v>1</v>
      </c>
      <c r="O404" s="9" t="e">
        <f>IF(AND(P404&lt;&gt;0,Q404&lt;&gt;0),A404,"")</f>
        <v>#REF!</v>
      </c>
      <c r="P404" s="9" t="e">
        <f>#REF!</f>
        <v>#REF!</v>
      </c>
      <c r="Q404" s="9" t="e">
        <f>#REF!</f>
        <v>#REF!</v>
      </c>
      <c r="R404" s="9" t="e">
        <f t="shared" si="7"/>
        <v>#REF!</v>
      </c>
      <c r="S404" s="9"/>
      <c r="T404" s="9"/>
      <c r="U404" s="9"/>
    </row>
    <row r="405" spans="1:21" s="28" customFormat="1" x14ac:dyDescent="0.25">
      <c r="A405" s="27">
        <v>2130106</v>
      </c>
      <c r="B405" s="6">
        <v>79.900000000000006</v>
      </c>
      <c r="C405" s="7">
        <v>2130106</v>
      </c>
      <c r="D405" s="8">
        <v>1</v>
      </c>
      <c r="E405" s="6" t="s">
        <v>19</v>
      </c>
      <c r="F405" s="9" t="s">
        <v>492</v>
      </c>
      <c r="G405" s="15" t="s">
        <v>499</v>
      </c>
      <c r="H405" s="9" t="s">
        <v>84</v>
      </c>
      <c r="I405" s="9" t="s">
        <v>85</v>
      </c>
      <c r="J405" s="9" t="s">
        <v>443</v>
      </c>
      <c r="K405" s="9" t="s">
        <v>443</v>
      </c>
      <c r="L405" s="9" t="s">
        <v>494</v>
      </c>
      <c r="M405" s="9" t="s">
        <v>88</v>
      </c>
      <c r="N405" s="12">
        <f>IF(L405&lt;&gt;F405,1,"")</f>
        <v>1</v>
      </c>
      <c r="O405" s="9" t="e">
        <f>IF(AND(P405&lt;&gt;0,Q405&lt;&gt;0),A405,"")</f>
        <v>#REF!</v>
      </c>
      <c r="P405" s="9" t="e">
        <f>#REF!</f>
        <v>#REF!</v>
      </c>
      <c r="Q405" s="9" t="e">
        <f>#REF!</f>
        <v>#REF!</v>
      </c>
      <c r="R405" s="9" t="e">
        <f t="shared" si="7"/>
        <v>#REF!</v>
      </c>
      <c r="S405" s="9"/>
      <c r="T405" s="9"/>
      <c r="U405" s="9"/>
    </row>
    <row r="406" spans="1:21" s="28" customFormat="1" x14ac:dyDescent="0.25">
      <c r="A406" s="27">
        <v>2130106</v>
      </c>
      <c r="B406" s="6">
        <v>0</v>
      </c>
      <c r="C406" s="7">
        <v>0</v>
      </c>
      <c r="D406" s="8">
        <v>0</v>
      </c>
      <c r="E406" s="6" t="s">
        <v>19</v>
      </c>
      <c r="F406" s="9" t="s">
        <v>492</v>
      </c>
      <c r="G406" s="10" t="s">
        <v>500</v>
      </c>
      <c r="H406" s="9" t="s">
        <v>84</v>
      </c>
      <c r="I406" s="9" t="s">
        <v>85</v>
      </c>
      <c r="J406" s="9" t="s">
        <v>443</v>
      </c>
      <c r="K406" s="9" t="s">
        <v>443</v>
      </c>
      <c r="L406" s="9" t="s">
        <v>494</v>
      </c>
      <c r="M406" s="9" t="s">
        <v>88</v>
      </c>
      <c r="N406" s="12">
        <f>IF(L406&lt;&gt;F406,1,"")</f>
        <v>1</v>
      </c>
      <c r="O406" s="9" t="e">
        <f>IF(AND(P406&lt;&gt;0,Q406&lt;&gt;0),A406,"")</f>
        <v>#REF!</v>
      </c>
      <c r="P406" s="9" t="e">
        <f>#REF!</f>
        <v>#REF!</v>
      </c>
      <c r="Q406" s="9" t="e">
        <f>#REF!</f>
        <v>#REF!</v>
      </c>
      <c r="R406" s="9" t="e">
        <f t="shared" si="7"/>
        <v>#REF!</v>
      </c>
      <c r="S406" s="9"/>
      <c r="T406" s="9"/>
      <c r="U406" s="9"/>
    </row>
    <row r="407" spans="1:21" s="28" customFormat="1" x14ac:dyDescent="0.25">
      <c r="A407" s="27">
        <v>2130106</v>
      </c>
      <c r="B407" s="6">
        <v>0</v>
      </c>
      <c r="C407" s="7">
        <v>0</v>
      </c>
      <c r="D407" s="8">
        <v>0</v>
      </c>
      <c r="E407" s="6" t="s">
        <v>19</v>
      </c>
      <c r="F407" s="9" t="s">
        <v>492</v>
      </c>
      <c r="G407" s="10" t="s">
        <v>501</v>
      </c>
      <c r="H407" s="9" t="s">
        <v>84</v>
      </c>
      <c r="I407" s="9" t="s">
        <v>85</v>
      </c>
      <c r="J407" s="9" t="s">
        <v>443</v>
      </c>
      <c r="K407" s="9" t="s">
        <v>443</v>
      </c>
      <c r="L407" s="9" t="s">
        <v>494</v>
      </c>
      <c r="M407" s="9" t="s">
        <v>88</v>
      </c>
      <c r="N407" s="12">
        <f>IF(L407&lt;&gt;F407,1,"")</f>
        <v>1</v>
      </c>
      <c r="O407" s="9" t="e">
        <f>IF(AND(P407&lt;&gt;0,Q407&lt;&gt;0),A407,"")</f>
        <v>#REF!</v>
      </c>
      <c r="P407" s="9" t="e">
        <f>#REF!</f>
        <v>#REF!</v>
      </c>
      <c r="Q407" s="9" t="e">
        <f>#REF!</f>
        <v>#REF!</v>
      </c>
      <c r="R407" s="9" t="e">
        <f t="shared" si="7"/>
        <v>#REF!</v>
      </c>
      <c r="S407" s="9"/>
      <c r="T407" s="9"/>
      <c r="U407" s="9"/>
    </row>
    <row r="408" spans="1:21" s="33" customFormat="1" ht="15.75" thickBot="1" x14ac:dyDescent="0.3">
      <c r="A408" s="29">
        <v>2130106</v>
      </c>
      <c r="B408" s="6">
        <v>0</v>
      </c>
      <c r="C408" s="7">
        <v>0</v>
      </c>
      <c r="D408" s="8">
        <v>0</v>
      </c>
      <c r="E408" s="6" t="s">
        <v>19</v>
      </c>
      <c r="F408" s="30" t="s">
        <v>492</v>
      </c>
      <c r="G408" s="31" t="s">
        <v>502</v>
      </c>
      <c r="H408" s="30" t="s">
        <v>84</v>
      </c>
      <c r="I408" s="30" t="s">
        <v>85</v>
      </c>
      <c r="J408" s="30" t="s">
        <v>443</v>
      </c>
      <c r="K408" s="30" t="s">
        <v>443</v>
      </c>
      <c r="L408" s="30" t="s">
        <v>494</v>
      </c>
      <c r="M408" s="30" t="s">
        <v>88</v>
      </c>
      <c r="N408" s="32">
        <f>IF(L408&lt;&gt;F408,1,"")</f>
        <v>1</v>
      </c>
      <c r="O408" s="30" t="e">
        <f>IF(AND(P408&lt;&gt;0,Q408&lt;&gt;0),A408,"")</f>
        <v>#REF!</v>
      </c>
      <c r="P408" s="30" t="e">
        <f>#REF!</f>
        <v>#REF!</v>
      </c>
      <c r="Q408" s="30" t="e">
        <f>#REF!</f>
        <v>#REF!</v>
      </c>
      <c r="R408" s="30" t="e">
        <f t="shared" si="7"/>
        <v>#REF!</v>
      </c>
      <c r="S408" s="30"/>
      <c r="T408" s="30"/>
      <c r="U408" s="30"/>
    </row>
    <row r="409" spans="1:21" s="26" customFormat="1" x14ac:dyDescent="0.25">
      <c r="A409" s="21">
        <v>2130107</v>
      </c>
      <c r="B409" s="6">
        <v>19.899999999999999</v>
      </c>
      <c r="C409" s="7">
        <v>0</v>
      </c>
      <c r="D409" s="8">
        <v>0</v>
      </c>
      <c r="E409" s="6" t="s">
        <v>27</v>
      </c>
      <c r="F409" s="22" t="s">
        <v>503</v>
      </c>
      <c r="G409" s="40" t="s">
        <v>504</v>
      </c>
      <c r="H409" s="22" t="s">
        <v>84</v>
      </c>
      <c r="I409" s="22" t="s">
        <v>85</v>
      </c>
      <c r="J409" s="22" t="s">
        <v>443</v>
      </c>
      <c r="K409" s="22" t="s">
        <v>443</v>
      </c>
      <c r="L409" s="22" t="s">
        <v>503</v>
      </c>
      <c r="M409" s="22" t="s">
        <v>88</v>
      </c>
      <c r="N409" s="25" t="str">
        <f>IF(L409&lt;&gt;F409,1,"")</f>
        <v/>
      </c>
      <c r="O409" s="22" t="e">
        <f>IF(AND(P409&lt;&gt;0,Q409&lt;&gt;0),A409,"")</f>
        <v>#REF!</v>
      </c>
      <c r="P409" s="22" t="e">
        <f>#REF!</f>
        <v>#REF!</v>
      </c>
      <c r="Q409" s="22" t="e">
        <f>#REF!</f>
        <v>#REF!</v>
      </c>
      <c r="R409" s="22" t="e">
        <f t="shared" si="7"/>
        <v>#REF!</v>
      </c>
      <c r="S409" s="22"/>
      <c r="T409" s="22"/>
      <c r="U409" s="22"/>
    </row>
    <row r="410" spans="1:21" s="28" customFormat="1" x14ac:dyDescent="0.25">
      <c r="A410" s="27">
        <v>2130107</v>
      </c>
      <c r="B410" s="6">
        <v>0</v>
      </c>
      <c r="C410" s="7">
        <v>0</v>
      </c>
      <c r="D410" s="8">
        <v>0</v>
      </c>
      <c r="E410" s="6" t="s">
        <v>19</v>
      </c>
      <c r="F410" s="9" t="s">
        <v>503</v>
      </c>
      <c r="G410" s="10" t="s">
        <v>505</v>
      </c>
      <c r="H410" s="9" t="s">
        <v>84</v>
      </c>
      <c r="I410" s="9" t="s">
        <v>85</v>
      </c>
      <c r="J410" s="9" t="s">
        <v>443</v>
      </c>
      <c r="K410" s="9" t="s">
        <v>443</v>
      </c>
      <c r="L410" s="9" t="s">
        <v>503</v>
      </c>
      <c r="M410" s="9" t="s">
        <v>88</v>
      </c>
      <c r="N410" s="12" t="str">
        <f>IF(L410&lt;&gt;F410,1,"")</f>
        <v/>
      </c>
      <c r="O410" s="9" t="e">
        <f>IF(AND(P410&lt;&gt;0,Q410&lt;&gt;0),A410,"")</f>
        <v>#REF!</v>
      </c>
      <c r="P410" s="9" t="e">
        <f>#REF!</f>
        <v>#REF!</v>
      </c>
      <c r="Q410" s="9" t="e">
        <f>#REF!</f>
        <v>#REF!</v>
      </c>
      <c r="R410" s="9" t="e">
        <f t="shared" si="7"/>
        <v>#REF!</v>
      </c>
      <c r="S410" s="9"/>
      <c r="T410" s="9"/>
      <c r="U410" s="9"/>
    </row>
    <row r="411" spans="1:21" s="28" customFormat="1" x14ac:dyDescent="0.25">
      <c r="A411" s="27">
        <v>2130107</v>
      </c>
      <c r="B411" s="6">
        <v>21.9</v>
      </c>
      <c r="C411" s="7">
        <v>2130107</v>
      </c>
      <c r="D411" s="8">
        <v>1.0004568296025582</v>
      </c>
      <c r="E411" s="6" t="s">
        <v>19</v>
      </c>
      <c r="F411" s="9" t="s">
        <v>503</v>
      </c>
      <c r="G411" s="15" t="s">
        <v>506</v>
      </c>
      <c r="H411" s="9" t="s">
        <v>84</v>
      </c>
      <c r="I411" s="9" t="s">
        <v>85</v>
      </c>
      <c r="J411" s="9" t="s">
        <v>443</v>
      </c>
      <c r="K411" s="9" t="s">
        <v>443</v>
      </c>
      <c r="L411" s="9" t="s">
        <v>503</v>
      </c>
      <c r="M411" s="9" t="s">
        <v>88</v>
      </c>
      <c r="N411" s="12" t="str">
        <f>IF(L411&lt;&gt;F411,1,"")</f>
        <v/>
      </c>
      <c r="O411" s="9" t="e">
        <f>IF(AND(P411&lt;&gt;0,Q411&lt;&gt;0),A411,"")</f>
        <v>#REF!</v>
      </c>
      <c r="P411" s="9" t="e">
        <f>#REF!</f>
        <v>#REF!</v>
      </c>
      <c r="Q411" s="9" t="e">
        <f>#REF!</f>
        <v>#REF!</v>
      </c>
      <c r="R411" s="9" t="e">
        <f t="shared" si="7"/>
        <v>#REF!</v>
      </c>
      <c r="S411" s="9"/>
      <c r="T411" s="9"/>
      <c r="U411" s="9"/>
    </row>
    <row r="412" spans="1:21" s="28" customFormat="1" x14ac:dyDescent="0.25">
      <c r="A412" s="27">
        <v>2130107</v>
      </c>
      <c r="B412" s="6">
        <v>0</v>
      </c>
      <c r="C412" s="7">
        <v>0</v>
      </c>
      <c r="D412" s="8">
        <v>0</v>
      </c>
      <c r="E412" s="6" t="s">
        <v>19</v>
      </c>
      <c r="F412" s="9" t="s">
        <v>503</v>
      </c>
      <c r="G412" s="10" t="s">
        <v>507</v>
      </c>
      <c r="H412" s="9" t="s">
        <v>84</v>
      </c>
      <c r="I412" s="9" t="s">
        <v>85</v>
      </c>
      <c r="J412" s="9" t="s">
        <v>443</v>
      </c>
      <c r="K412" s="9" t="s">
        <v>443</v>
      </c>
      <c r="L412" s="9" t="s">
        <v>503</v>
      </c>
      <c r="M412" s="9" t="s">
        <v>88</v>
      </c>
      <c r="N412" s="12" t="str">
        <f>IF(L412&lt;&gt;F412,1,"")</f>
        <v/>
      </c>
      <c r="O412" s="9" t="e">
        <f>IF(AND(P412&lt;&gt;0,Q412&lt;&gt;0),A412,"")</f>
        <v>#REF!</v>
      </c>
      <c r="P412" s="9" t="e">
        <f>#REF!</f>
        <v>#REF!</v>
      </c>
      <c r="Q412" s="9" t="e">
        <f>#REF!</f>
        <v>#REF!</v>
      </c>
      <c r="R412" s="9" t="e">
        <f t="shared" si="7"/>
        <v>#REF!</v>
      </c>
      <c r="S412" s="9"/>
      <c r="T412" s="9"/>
      <c r="U412" s="9"/>
    </row>
    <row r="413" spans="1:21" s="28" customFormat="1" x14ac:dyDescent="0.25">
      <c r="A413" s="27">
        <v>2130107</v>
      </c>
      <c r="B413" s="6">
        <v>47.39</v>
      </c>
      <c r="C413" s="7">
        <v>2130107</v>
      </c>
      <c r="D413" s="8">
        <v>1</v>
      </c>
      <c r="E413" s="6" t="s">
        <v>19</v>
      </c>
      <c r="F413" s="9" t="s">
        <v>503</v>
      </c>
      <c r="G413" s="10" t="s">
        <v>508</v>
      </c>
      <c r="H413" s="9" t="s">
        <v>84</v>
      </c>
      <c r="I413" s="9" t="s">
        <v>85</v>
      </c>
      <c r="J413" s="9" t="s">
        <v>443</v>
      </c>
      <c r="K413" s="9" t="s">
        <v>443</v>
      </c>
      <c r="L413" s="9" t="s">
        <v>503</v>
      </c>
      <c r="M413" s="9" t="s">
        <v>88</v>
      </c>
      <c r="N413" s="12" t="str">
        <f>IF(L413&lt;&gt;F413,1,"")</f>
        <v/>
      </c>
      <c r="O413" s="9" t="e">
        <f>IF(AND(P413&lt;&gt;0,Q413&lt;&gt;0),A413,"")</f>
        <v>#REF!</v>
      </c>
      <c r="P413" s="9" t="e">
        <f>#REF!</f>
        <v>#REF!</v>
      </c>
      <c r="Q413" s="9" t="e">
        <f>#REF!</f>
        <v>#REF!</v>
      </c>
      <c r="R413" s="9" t="e">
        <f t="shared" si="7"/>
        <v>#REF!</v>
      </c>
      <c r="S413" s="9"/>
      <c r="T413" s="9"/>
      <c r="U413" s="9"/>
    </row>
    <row r="414" spans="1:21" s="28" customFormat="1" x14ac:dyDescent="0.25">
      <c r="A414" s="27">
        <v>2130107</v>
      </c>
      <c r="B414" s="6">
        <v>0</v>
      </c>
      <c r="C414" s="7">
        <v>0</v>
      </c>
      <c r="D414" s="8">
        <v>0</v>
      </c>
      <c r="E414" s="6" t="s">
        <v>19</v>
      </c>
      <c r="F414" s="9" t="s">
        <v>503</v>
      </c>
      <c r="G414" s="10" t="s">
        <v>509</v>
      </c>
      <c r="H414" s="9" t="s">
        <v>84</v>
      </c>
      <c r="I414" s="9" t="s">
        <v>85</v>
      </c>
      <c r="J414" s="9" t="s">
        <v>443</v>
      </c>
      <c r="K414" s="9" t="s">
        <v>443</v>
      </c>
      <c r="L414" s="9" t="s">
        <v>503</v>
      </c>
      <c r="M414" s="9" t="s">
        <v>88</v>
      </c>
      <c r="N414" s="12" t="str">
        <f>IF(L414&lt;&gt;F414,1,"")</f>
        <v/>
      </c>
      <c r="O414" s="9" t="e">
        <f>IF(AND(P414&lt;&gt;0,Q414&lt;&gt;0),A414,"")</f>
        <v>#REF!</v>
      </c>
      <c r="P414" s="9" t="e">
        <f>#REF!</f>
        <v>#REF!</v>
      </c>
      <c r="Q414" s="9" t="e">
        <f>#REF!</f>
        <v>#REF!</v>
      </c>
      <c r="R414" s="9" t="e">
        <f t="shared" si="7"/>
        <v>#REF!</v>
      </c>
      <c r="S414" s="9"/>
      <c r="T414" s="9"/>
      <c r="U414" s="9"/>
    </row>
    <row r="415" spans="1:21" s="33" customFormat="1" ht="15.75" thickBot="1" x14ac:dyDescent="0.3">
      <c r="A415" s="29">
        <v>2130107</v>
      </c>
      <c r="B415" s="6">
        <v>0</v>
      </c>
      <c r="C415" s="7">
        <v>0</v>
      </c>
      <c r="D415" s="8">
        <v>0</v>
      </c>
      <c r="E415" s="6" t="s">
        <v>19</v>
      </c>
      <c r="F415" s="30" t="s">
        <v>503</v>
      </c>
      <c r="G415" s="31" t="s">
        <v>510</v>
      </c>
      <c r="H415" s="30" t="s">
        <v>84</v>
      </c>
      <c r="I415" s="30" t="s">
        <v>85</v>
      </c>
      <c r="J415" s="30" t="s">
        <v>443</v>
      </c>
      <c r="K415" s="30" t="s">
        <v>443</v>
      </c>
      <c r="L415" s="30" t="s">
        <v>503</v>
      </c>
      <c r="M415" s="30" t="s">
        <v>88</v>
      </c>
      <c r="N415" s="32" t="str">
        <f>IF(L415&lt;&gt;F415,1,"")</f>
        <v/>
      </c>
      <c r="O415" s="30" t="e">
        <f>IF(AND(P415&lt;&gt;0,Q415&lt;&gt;0),A415,"")</f>
        <v>#REF!</v>
      </c>
      <c r="P415" s="30" t="e">
        <f>#REF!</f>
        <v>#REF!</v>
      </c>
      <c r="Q415" s="30" t="e">
        <f>#REF!</f>
        <v>#REF!</v>
      </c>
      <c r="R415" s="30" t="e">
        <f t="shared" si="7"/>
        <v>#REF!</v>
      </c>
      <c r="S415" s="30"/>
      <c r="T415" s="30"/>
      <c r="U415" s="30"/>
    </row>
    <row r="416" spans="1:21" s="26" customFormat="1" x14ac:dyDescent="0.25">
      <c r="A416" s="21">
        <v>2130108</v>
      </c>
      <c r="B416" s="6">
        <v>0</v>
      </c>
      <c r="C416" s="7">
        <v>0</v>
      </c>
      <c r="D416" s="8">
        <v>0</v>
      </c>
      <c r="E416" s="6" t="s">
        <v>19</v>
      </c>
      <c r="F416" s="22" t="s">
        <v>511</v>
      </c>
      <c r="G416" s="23" t="s">
        <v>512</v>
      </c>
      <c r="H416" s="22" t="s">
        <v>84</v>
      </c>
      <c r="I416" s="22" t="s">
        <v>85</v>
      </c>
      <c r="J416" s="22" t="s">
        <v>443</v>
      </c>
      <c r="K416" s="22" t="s">
        <v>443</v>
      </c>
      <c r="L416" s="22" t="s">
        <v>513</v>
      </c>
      <c r="M416" s="22" t="s">
        <v>88</v>
      </c>
      <c r="N416" s="25">
        <f>IF(L416&lt;&gt;F416,1,"")</f>
        <v>1</v>
      </c>
      <c r="O416" s="22" t="e">
        <f>IF(AND(P416&lt;&gt;0,Q416&lt;&gt;0),A416,"")</f>
        <v>#REF!</v>
      </c>
      <c r="P416" s="22" t="e">
        <f>#REF!</f>
        <v>#REF!</v>
      </c>
      <c r="Q416" s="22" t="e">
        <f>#REF!</f>
        <v>#REF!</v>
      </c>
      <c r="R416" s="22" t="e">
        <f t="shared" si="7"/>
        <v>#REF!</v>
      </c>
      <c r="S416" s="22"/>
      <c r="T416" s="22"/>
      <c r="U416" s="22"/>
    </row>
    <row r="417" spans="1:21" s="28" customFormat="1" x14ac:dyDescent="0.25">
      <c r="A417" s="27">
        <v>2130108</v>
      </c>
      <c r="B417" s="6">
        <v>0</v>
      </c>
      <c r="C417" s="7">
        <v>0</v>
      </c>
      <c r="D417" s="8">
        <v>0</v>
      </c>
      <c r="E417" s="6" t="s">
        <v>19</v>
      </c>
      <c r="F417" s="9" t="s">
        <v>511</v>
      </c>
      <c r="G417" s="10" t="s">
        <v>514</v>
      </c>
      <c r="H417" s="9" t="s">
        <v>84</v>
      </c>
      <c r="I417" s="9" t="s">
        <v>85</v>
      </c>
      <c r="J417" s="9" t="s">
        <v>443</v>
      </c>
      <c r="K417" s="9" t="s">
        <v>443</v>
      </c>
      <c r="L417" s="9" t="s">
        <v>513</v>
      </c>
      <c r="M417" s="9" t="s">
        <v>88</v>
      </c>
      <c r="N417" s="12">
        <f>IF(L417&lt;&gt;F417,1,"")</f>
        <v>1</v>
      </c>
      <c r="O417" s="9" t="e">
        <f>IF(AND(P417&lt;&gt;0,Q417&lt;&gt;0),A417,"")</f>
        <v>#REF!</v>
      </c>
      <c r="P417" s="9" t="e">
        <f>#REF!</f>
        <v>#REF!</v>
      </c>
      <c r="Q417" s="9" t="e">
        <f>#REF!</f>
        <v>#REF!</v>
      </c>
      <c r="R417" s="9" t="e">
        <f t="shared" si="7"/>
        <v>#REF!</v>
      </c>
      <c r="S417" s="9"/>
      <c r="T417" s="9"/>
      <c r="U417" s="9"/>
    </row>
    <row r="418" spans="1:21" s="28" customFormat="1" x14ac:dyDescent="0.25">
      <c r="A418" s="27">
        <v>2130108</v>
      </c>
      <c r="B418" s="6">
        <v>69.900000000000006</v>
      </c>
      <c r="C418" s="7">
        <v>2130108</v>
      </c>
      <c r="D418" s="8">
        <v>1</v>
      </c>
      <c r="E418" s="6" t="s">
        <v>19</v>
      </c>
      <c r="F418" s="9" t="s">
        <v>511</v>
      </c>
      <c r="G418" s="10" t="s">
        <v>515</v>
      </c>
      <c r="H418" s="9" t="s">
        <v>84</v>
      </c>
      <c r="I418" s="9" t="s">
        <v>85</v>
      </c>
      <c r="J418" s="9" t="s">
        <v>443</v>
      </c>
      <c r="K418" s="9" t="s">
        <v>443</v>
      </c>
      <c r="L418" s="9" t="s">
        <v>513</v>
      </c>
      <c r="M418" s="9" t="s">
        <v>88</v>
      </c>
      <c r="N418" s="12">
        <f>IF(L418&lt;&gt;F418,1,"")</f>
        <v>1</v>
      </c>
      <c r="O418" s="9" t="e">
        <f>IF(AND(P418&lt;&gt;0,Q418&lt;&gt;0),A418,"")</f>
        <v>#REF!</v>
      </c>
      <c r="P418" s="9" t="e">
        <f>#REF!</f>
        <v>#REF!</v>
      </c>
      <c r="Q418" s="9" t="e">
        <f>#REF!</f>
        <v>#REF!</v>
      </c>
      <c r="R418" s="9" t="e">
        <f t="shared" si="7"/>
        <v>#REF!</v>
      </c>
      <c r="S418" s="9"/>
      <c r="T418" s="9"/>
      <c r="U418" s="9"/>
    </row>
    <row r="419" spans="1:21" s="28" customFormat="1" x14ac:dyDescent="0.25">
      <c r="A419" s="27">
        <v>2130108</v>
      </c>
      <c r="B419" s="6">
        <v>119.9</v>
      </c>
      <c r="C419" s="7">
        <v>2130108</v>
      </c>
      <c r="D419" s="8">
        <v>1</v>
      </c>
      <c r="E419" s="6" t="s">
        <v>19</v>
      </c>
      <c r="F419" s="9" t="s">
        <v>511</v>
      </c>
      <c r="G419" s="15" t="s">
        <v>516</v>
      </c>
      <c r="H419" s="9" t="s">
        <v>84</v>
      </c>
      <c r="I419" s="9" t="s">
        <v>85</v>
      </c>
      <c r="J419" s="9" t="s">
        <v>443</v>
      </c>
      <c r="K419" s="9" t="s">
        <v>443</v>
      </c>
      <c r="L419" s="9" t="s">
        <v>513</v>
      </c>
      <c r="M419" s="9" t="s">
        <v>88</v>
      </c>
      <c r="N419" s="12">
        <f>IF(L419&lt;&gt;F419,1,"")</f>
        <v>1</v>
      </c>
      <c r="O419" s="9" t="e">
        <f>IF(AND(P419&lt;&gt;0,Q419&lt;&gt;0),A419,"")</f>
        <v>#REF!</v>
      </c>
      <c r="P419" s="9" t="e">
        <f>#REF!</f>
        <v>#REF!</v>
      </c>
      <c r="Q419" s="9" t="e">
        <f>#REF!</f>
        <v>#REF!</v>
      </c>
      <c r="R419" s="9" t="e">
        <f t="shared" si="7"/>
        <v>#REF!</v>
      </c>
      <c r="S419" s="9"/>
      <c r="T419" s="9"/>
      <c r="U419" s="9"/>
    </row>
    <row r="420" spans="1:21" s="28" customFormat="1" x14ac:dyDescent="0.25">
      <c r="A420" s="27">
        <v>2130108</v>
      </c>
      <c r="B420" s="6">
        <v>45.9</v>
      </c>
      <c r="C420" s="7">
        <v>2130108</v>
      </c>
      <c r="D420" s="8">
        <v>1</v>
      </c>
      <c r="E420" s="6" t="s">
        <v>19</v>
      </c>
      <c r="F420" s="9" t="s">
        <v>511</v>
      </c>
      <c r="G420" s="15" t="s">
        <v>517</v>
      </c>
      <c r="H420" s="9" t="s">
        <v>84</v>
      </c>
      <c r="I420" s="9" t="s">
        <v>85</v>
      </c>
      <c r="J420" s="9" t="s">
        <v>443</v>
      </c>
      <c r="K420" s="9" t="s">
        <v>443</v>
      </c>
      <c r="L420" s="9" t="s">
        <v>513</v>
      </c>
      <c r="M420" s="9" t="s">
        <v>88</v>
      </c>
      <c r="N420" s="12">
        <f>IF(L420&lt;&gt;F420,1,"")</f>
        <v>1</v>
      </c>
      <c r="O420" s="9" t="e">
        <f>IF(AND(P420&lt;&gt;0,Q420&lt;&gt;0),A420,"")</f>
        <v>#REF!</v>
      </c>
      <c r="P420" s="9" t="e">
        <f>#REF!</f>
        <v>#REF!</v>
      </c>
      <c r="Q420" s="9" t="e">
        <f>#REF!</f>
        <v>#REF!</v>
      </c>
      <c r="R420" s="9" t="e">
        <f t="shared" si="7"/>
        <v>#REF!</v>
      </c>
      <c r="S420" s="9"/>
      <c r="T420" s="9"/>
      <c r="U420" s="9"/>
    </row>
    <row r="421" spans="1:21" s="33" customFormat="1" ht="15.75" thickBot="1" x14ac:dyDescent="0.3">
      <c r="A421" s="29">
        <v>2130108</v>
      </c>
      <c r="B421" s="6">
        <v>0</v>
      </c>
      <c r="C421" s="7">
        <v>0</v>
      </c>
      <c r="D421" s="8">
        <v>0</v>
      </c>
      <c r="E421" s="6" t="s">
        <v>19</v>
      </c>
      <c r="F421" s="30" t="s">
        <v>511</v>
      </c>
      <c r="G421" s="31" t="s">
        <v>517</v>
      </c>
      <c r="H421" s="30" t="s">
        <v>84</v>
      </c>
      <c r="I421" s="30" t="s">
        <v>85</v>
      </c>
      <c r="J421" s="30" t="s">
        <v>443</v>
      </c>
      <c r="K421" s="30" t="s">
        <v>443</v>
      </c>
      <c r="L421" s="30" t="s">
        <v>513</v>
      </c>
      <c r="M421" s="30" t="s">
        <v>88</v>
      </c>
      <c r="N421" s="32">
        <f>IF(L421&lt;&gt;F421,1,"")</f>
        <v>1</v>
      </c>
      <c r="O421" s="30" t="e">
        <f>IF(AND(P421&lt;&gt;0,Q421&lt;&gt;0),A421,"")</f>
        <v>#REF!</v>
      </c>
      <c r="P421" s="30" t="e">
        <f>#REF!</f>
        <v>#REF!</v>
      </c>
      <c r="Q421" s="30" t="e">
        <f>#REF!</f>
        <v>#REF!</v>
      </c>
      <c r="R421" s="30" t="e">
        <f t="shared" si="7"/>
        <v>#REF!</v>
      </c>
      <c r="S421" s="30"/>
      <c r="T421" s="30"/>
      <c r="U421" s="30"/>
    </row>
    <row r="422" spans="1:21" s="26" customFormat="1" x14ac:dyDescent="0.25">
      <c r="A422" s="21">
        <v>2130109</v>
      </c>
      <c r="B422" s="6">
        <v>0</v>
      </c>
      <c r="C422" s="7">
        <v>0</v>
      </c>
      <c r="D422" s="8">
        <v>0</v>
      </c>
      <c r="E422" s="6" t="s">
        <v>19</v>
      </c>
      <c r="F422" s="22" t="s">
        <v>518</v>
      </c>
      <c r="G422" s="23" t="s">
        <v>519</v>
      </c>
      <c r="H422" s="22" t="s">
        <v>84</v>
      </c>
      <c r="I422" s="22" t="s">
        <v>85</v>
      </c>
      <c r="J422" s="22" t="s">
        <v>443</v>
      </c>
      <c r="K422" s="22" t="s">
        <v>443</v>
      </c>
      <c r="L422" s="22" t="s">
        <v>234</v>
      </c>
      <c r="M422" s="22" t="s">
        <v>88</v>
      </c>
      <c r="N422" s="25">
        <f>IF(L422&lt;&gt;F422,1,"")</f>
        <v>1</v>
      </c>
      <c r="O422" s="22" t="e">
        <f>IF(AND(P422&lt;&gt;0,Q422&lt;&gt;0),A422,"")</f>
        <v>#REF!</v>
      </c>
      <c r="P422" s="22" t="e">
        <f>#REF!</f>
        <v>#REF!</v>
      </c>
      <c r="Q422" s="22" t="e">
        <f>#REF!</f>
        <v>#REF!</v>
      </c>
      <c r="R422" s="22" t="e">
        <f t="shared" si="7"/>
        <v>#REF!</v>
      </c>
      <c r="S422" s="22"/>
      <c r="T422" s="22"/>
      <c r="U422" s="22"/>
    </row>
    <row r="423" spans="1:21" s="28" customFormat="1" x14ac:dyDescent="0.25">
      <c r="A423" s="27">
        <v>2130109</v>
      </c>
      <c r="B423" s="6">
        <v>59.9</v>
      </c>
      <c r="C423" s="7">
        <v>2130109</v>
      </c>
      <c r="D423" s="8">
        <v>1</v>
      </c>
      <c r="E423" s="6" t="s">
        <v>19</v>
      </c>
      <c r="F423" s="9" t="s">
        <v>518</v>
      </c>
      <c r="G423" s="10" t="s">
        <v>520</v>
      </c>
      <c r="H423" s="9" t="s">
        <v>84</v>
      </c>
      <c r="I423" s="9" t="s">
        <v>85</v>
      </c>
      <c r="J423" s="9" t="s">
        <v>443</v>
      </c>
      <c r="K423" s="9" t="s">
        <v>443</v>
      </c>
      <c r="L423" s="9" t="s">
        <v>234</v>
      </c>
      <c r="M423" s="9" t="s">
        <v>88</v>
      </c>
      <c r="N423" s="12">
        <f>IF(L423&lt;&gt;F423,1,"")</f>
        <v>1</v>
      </c>
      <c r="O423" s="9" t="e">
        <f>IF(AND(P423&lt;&gt;0,Q423&lt;&gt;0),A423,"")</f>
        <v>#REF!</v>
      </c>
      <c r="P423" s="9" t="e">
        <f>#REF!</f>
        <v>#REF!</v>
      </c>
      <c r="Q423" s="9" t="e">
        <f>#REF!</f>
        <v>#REF!</v>
      </c>
      <c r="R423" s="9" t="e">
        <f t="shared" si="7"/>
        <v>#REF!</v>
      </c>
      <c r="S423" s="9"/>
      <c r="T423" s="9"/>
      <c r="U423" s="9"/>
    </row>
    <row r="424" spans="1:21" s="28" customFormat="1" x14ac:dyDescent="0.25">
      <c r="A424" s="27">
        <v>2130109</v>
      </c>
      <c r="B424" s="6">
        <v>0</v>
      </c>
      <c r="C424" s="7">
        <v>0</v>
      </c>
      <c r="D424" s="8">
        <v>0</v>
      </c>
      <c r="E424" s="6" t="s">
        <v>19</v>
      </c>
      <c r="F424" s="9" t="s">
        <v>518</v>
      </c>
      <c r="G424" s="10" t="s">
        <v>521</v>
      </c>
      <c r="H424" s="9" t="s">
        <v>84</v>
      </c>
      <c r="I424" s="9" t="s">
        <v>85</v>
      </c>
      <c r="J424" s="9" t="s">
        <v>443</v>
      </c>
      <c r="K424" s="9" t="s">
        <v>443</v>
      </c>
      <c r="L424" s="9" t="s">
        <v>234</v>
      </c>
      <c r="M424" s="9" t="s">
        <v>88</v>
      </c>
      <c r="N424" s="12">
        <f>IF(L424&lt;&gt;F424,1,"")</f>
        <v>1</v>
      </c>
      <c r="O424" s="9" t="e">
        <f>IF(AND(P424&lt;&gt;0,Q424&lt;&gt;0),A424,"")</f>
        <v>#REF!</v>
      </c>
      <c r="P424" s="9" t="e">
        <f>#REF!</f>
        <v>#REF!</v>
      </c>
      <c r="Q424" s="9" t="e">
        <f>#REF!</f>
        <v>#REF!</v>
      </c>
      <c r="R424" s="9" t="e">
        <f t="shared" si="7"/>
        <v>#REF!</v>
      </c>
      <c r="S424" s="9"/>
      <c r="T424" s="9"/>
      <c r="U424" s="9"/>
    </row>
    <row r="425" spans="1:21" s="28" customFormat="1" x14ac:dyDescent="0.25">
      <c r="A425" s="27">
        <v>2130109</v>
      </c>
      <c r="B425" s="6">
        <v>0</v>
      </c>
      <c r="C425" s="7">
        <v>0</v>
      </c>
      <c r="D425" s="8">
        <v>0</v>
      </c>
      <c r="E425" s="6" t="s">
        <v>19</v>
      </c>
      <c r="F425" s="9" t="s">
        <v>518</v>
      </c>
      <c r="G425" s="10" t="s">
        <v>522</v>
      </c>
      <c r="H425" s="9" t="s">
        <v>84</v>
      </c>
      <c r="I425" s="9" t="s">
        <v>85</v>
      </c>
      <c r="J425" s="9" t="s">
        <v>443</v>
      </c>
      <c r="K425" s="9" t="s">
        <v>443</v>
      </c>
      <c r="L425" s="9" t="s">
        <v>234</v>
      </c>
      <c r="M425" s="9" t="s">
        <v>88</v>
      </c>
      <c r="N425" s="12">
        <f>IF(L425&lt;&gt;F425,1,"")</f>
        <v>1</v>
      </c>
      <c r="O425" s="9" t="e">
        <f>IF(AND(P425&lt;&gt;0,Q425&lt;&gt;0),A425,"")</f>
        <v>#REF!</v>
      </c>
      <c r="P425" s="9" t="e">
        <f>#REF!</f>
        <v>#REF!</v>
      </c>
      <c r="Q425" s="9" t="e">
        <f>#REF!</f>
        <v>#REF!</v>
      </c>
      <c r="R425" s="9" t="e">
        <f t="shared" si="7"/>
        <v>#REF!</v>
      </c>
      <c r="S425" s="9"/>
      <c r="T425" s="9"/>
      <c r="U425" s="9"/>
    </row>
    <row r="426" spans="1:21" s="28" customFormat="1" x14ac:dyDescent="0.25">
      <c r="A426" s="27">
        <v>2130109</v>
      </c>
      <c r="B426" s="6">
        <v>0</v>
      </c>
      <c r="C426" s="7">
        <v>0</v>
      </c>
      <c r="D426" s="8">
        <v>0</v>
      </c>
      <c r="E426" s="6" t="s">
        <v>19</v>
      </c>
      <c r="F426" s="9" t="s">
        <v>518</v>
      </c>
      <c r="G426" s="10" t="s">
        <v>523</v>
      </c>
      <c r="H426" s="9" t="s">
        <v>84</v>
      </c>
      <c r="I426" s="9" t="s">
        <v>85</v>
      </c>
      <c r="J426" s="9" t="s">
        <v>443</v>
      </c>
      <c r="K426" s="9" t="s">
        <v>443</v>
      </c>
      <c r="L426" s="9" t="s">
        <v>234</v>
      </c>
      <c r="M426" s="9" t="s">
        <v>88</v>
      </c>
      <c r="N426" s="12">
        <f>IF(L426&lt;&gt;F426,1,"")</f>
        <v>1</v>
      </c>
      <c r="O426" s="9" t="e">
        <f>IF(AND(P426&lt;&gt;0,Q426&lt;&gt;0),A426,"")</f>
        <v>#REF!</v>
      </c>
      <c r="P426" s="9" t="e">
        <f>#REF!</f>
        <v>#REF!</v>
      </c>
      <c r="Q426" s="9" t="e">
        <f>#REF!</f>
        <v>#REF!</v>
      </c>
      <c r="R426" s="9" t="e">
        <f t="shared" si="7"/>
        <v>#REF!</v>
      </c>
      <c r="S426" s="9"/>
      <c r="T426" s="9"/>
      <c r="U426" s="9"/>
    </row>
    <row r="427" spans="1:21" s="28" customFormat="1" x14ac:dyDescent="0.25">
      <c r="A427" s="27">
        <v>2130109</v>
      </c>
      <c r="B427" s="6">
        <v>0</v>
      </c>
      <c r="C427" s="7">
        <v>0</v>
      </c>
      <c r="D427" s="8">
        <v>0</v>
      </c>
      <c r="E427" s="6" t="s">
        <v>19</v>
      </c>
      <c r="F427" s="9" t="s">
        <v>518</v>
      </c>
      <c r="G427" s="10" t="s">
        <v>524</v>
      </c>
      <c r="H427" s="9" t="s">
        <v>84</v>
      </c>
      <c r="I427" s="9" t="s">
        <v>85</v>
      </c>
      <c r="J427" s="9" t="s">
        <v>443</v>
      </c>
      <c r="K427" s="9" t="s">
        <v>443</v>
      </c>
      <c r="L427" s="9" t="s">
        <v>234</v>
      </c>
      <c r="M427" s="9" t="s">
        <v>88</v>
      </c>
      <c r="N427" s="12">
        <f>IF(L427&lt;&gt;F427,1,"")</f>
        <v>1</v>
      </c>
      <c r="O427" s="9" t="e">
        <f>IF(AND(P427&lt;&gt;0,Q427&lt;&gt;0),A427,"")</f>
        <v>#REF!</v>
      </c>
      <c r="P427" s="9" t="e">
        <f>#REF!</f>
        <v>#REF!</v>
      </c>
      <c r="Q427" s="9" t="e">
        <f>#REF!</f>
        <v>#REF!</v>
      </c>
      <c r="R427" s="9" t="e">
        <f t="shared" si="7"/>
        <v>#REF!</v>
      </c>
      <c r="S427" s="9"/>
      <c r="T427" s="9"/>
      <c r="U427" s="9"/>
    </row>
    <row r="428" spans="1:21" s="33" customFormat="1" ht="15.75" thickBot="1" x14ac:dyDescent="0.3">
      <c r="A428" s="29">
        <v>2130109</v>
      </c>
      <c r="B428" s="6">
        <v>79.900000000000006</v>
      </c>
      <c r="C428" s="7">
        <v>2130109</v>
      </c>
      <c r="D428" s="8">
        <v>1</v>
      </c>
      <c r="E428" s="6" t="s">
        <v>19</v>
      </c>
      <c r="F428" s="30" t="s">
        <v>518</v>
      </c>
      <c r="G428" s="31" t="s">
        <v>525</v>
      </c>
      <c r="H428" s="30" t="s">
        <v>84</v>
      </c>
      <c r="I428" s="30" t="s">
        <v>85</v>
      </c>
      <c r="J428" s="30" t="s">
        <v>443</v>
      </c>
      <c r="K428" s="30" t="s">
        <v>443</v>
      </c>
      <c r="L428" s="30" t="s">
        <v>234</v>
      </c>
      <c r="M428" s="30" t="s">
        <v>88</v>
      </c>
      <c r="N428" s="32">
        <f>IF(L428&lt;&gt;F428,1,"")</f>
        <v>1</v>
      </c>
      <c r="O428" s="30" t="e">
        <f>IF(AND(P428&lt;&gt;0,Q428&lt;&gt;0),A428,"")</f>
        <v>#REF!</v>
      </c>
      <c r="P428" s="30" t="e">
        <f>#REF!</f>
        <v>#REF!</v>
      </c>
      <c r="Q428" s="30" t="e">
        <f>#REF!</f>
        <v>#REF!</v>
      </c>
      <c r="R428" s="30" t="e">
        <f t="shared" si="7"/>
        <v>#REF!</v>
      </c>
      <c r="S428" s="30"/>
      <c r="T428" s="30"/>
      <c r="U428" s="30"/>
    </row>
    <row r="429" spans="1:21" s="26" customFormat="1" x14ac:dyDescent="0.25">
      <c r="A429" s="21">
        <v>2130110</v>
      </c>
      <c r="B429" s="6">
        <v>99.98</v>
      </c>
      <c r="C429" s="7">
        <v>2130110</v>
      </c>
      <c r="D429" s="8">
        <v>1</v>
      </c>
      <c r="E429" s="6" t="s">
        <v>19</v>
      </c>
      <c r="F429" s="22" t="s">
        <v>412</v>
      </c>
      <c r="G429" s="40" t="s">
        <v>526</v>
      </c>
      <c r="H429" s="22" t="s">
        <v>84</v>
      </c>
      <c r="I429" s="22" t="s">
        <v>85</v>
      </c>
      <c r="J429" s="22" t="s">
        <v>443</v>
      </c>
      <c r="K429" s="22" t="s">
        <v>443</v>
      </c>
      <c r="L429" s="22" t="s">
        <v>254</v>
      </c>
      <c r="M429" s="22" t="s">
        <v>88</v>
      </c>
      <c r="N429" s="25">
        <f>IF(L429&lt;&gt;F429,1,"")</f>
        <v>1</v>
      </c>
      <c r="O429" s="22" t="e">
        <f>IF(AND(P429&lt;&gt;0,Q429&lt;&gt;0),A429,"")</f>
        <v>#REF!</v>
      </c>
      <c r="P429" s="22" t="e">
        <f>#REF!</f>
        <v>#REF!</v>
      </c>
      <c r="Q429" s="22" t="e">
        <f>#REF!</f>
        <v>#REF!</v>
      </c>
      <c r="R429" s="22" t="e">
        <f t="shared" si="7"/>
        <v>#REF!</v>
      </c>
      <c r="S429" s="22"/>
      <c r="T429" s="22"/>
      <c r="U429" s="22"/>
    </row>
    <row r="430" spans="1:21" s="28" customFormat="1" x14ac:dyDescent="0.25">
      <c r="A430" s="27">
        <v>2130110</v>
      </c>
      <c r="B430" s="6">
        <v>0</v>
      </c>
      <c r="C430" s="7">
        <v>0</v>
      </c>
      <c r="D430" s="8">
        <v>0</v>
      </c>
      <c r="E430" s="6" t="s">
        <v>19</v>
      </c>
      <c r="F430" s="9" t="s">
        <v>412</v>
      </c>
      <c r="G430" s="10" t="s">
        <v>527</v>
      </c>
      <c r="H430" s="9" t="s">
        <v>84</v>
      </c>
      <c r="I430" s="9" t="s">
        <v>85</v>
      </c>
      <c r="J430" s="9" t="s">
        <v>443</v>
      </c>
      <c r="K430" s="9" t="s">
        <v>443</v>
      </c>
      <c r="L430" s="9" t="s">
        <v>254</v>
      </c>
      <c r="M430" s="9" t="s">
        <v>88</v>
      </c>
      <c r="N430" s="12">
        <f>IF(L430&lt;&gt;F430,1,"")</f>
        <v>1</v>
      </c>
      <c r="O430" s="9" t="e">
        <f>IF(AND(P430&lt;&gt;0,Q430&lt;&gt;0),A430,"")</f>
        <v>#REF!</v>
      </c>
      <c r="P430" s="9" t="e">
        <f>#REF!</f>
        <v>#REF!</v>
      </c>
      <c r="Q430" s="9" t="e">
        <f>#REF!</f>
        <v>#REF!</v>
      </c>
      <c r="R430" s="9" t="e">
        <f t="shared" si="7"/>
        <v>#REF!</v>
      </c>
      <c r="S430" s="9"/>
      <c r="T430" s="9"/>
      <c r="U430" s="9"/>
    </row>
    <row r="431" spans="1:21" s="28" customFormat="1" x14ac:dyDescent="0.25">
      <c r="A431" s="27">
        <v>2130110</v>
      </c>
      <c r="B431" s="6">
        <v>0</v>
      </c>
      <c r="C431" s="7">
        <v>0</v>
      </c>
      <c r="D431" s="8">
        <v>0</v>
      </c>
      <c r="E431" s="6" t="s">
        <v>19</v>
      </c>
      <c r="F431" s="9" t="s">
        <v>412</v>
      </c>
      <c r="G431" s="10" t="s">
        <v>528</v>
      </c>
      <c r="H431" s="9" t="s">
        <v>84</v>
      </c>
      <c r="I431" s="9" t="s">
        <v>85</v>
      </c>
      <c r="J431" s="9" t="s">
        <v>443</v>
      </c>
      <c r="K431" s="9" t="s">
        <v>443</v>
      </c>
      <c r="L431" s="9" t="s">
        <v>254</v>
      </c>
      <c r="M431" s="9" t="s">
        <v>88</v>
      </c>
      <c r="N431" s="12">
        <f>IF(L431&lt;&gt;F431,1,"")</f>
        <v>1</v>
      </c>
      <c r="O431" s="9" t="e">
        <f>IF(AND(P431&lt;&gt;0,Q431&lt;&gt;0),A431,"")</f>
        <v>#REF!</v>
      </c>
      <c r="P431" s="9" t="e">
        <f>#REF!</f>
        <v>#REF!</v>
      </c>
      <c r="Q431" s="9" t="e">
        <f>#REF!</f>
        <v>#REF!</v>
      </c>
      <c r="R431" s="9" t="e">
        <f t="shared" si="7"/>
        <v>#REF!</v>
      </c>
      <c r="S431" s="9"/>
      <c r="T431" s="9"/>
      <c r="U431" s="9"/>
    </row>
    <row r="432" spans="1:21" s="28" customFormat="1" x14ac:dyDescent="0.25">
      <c r="A432" s="27">
        <v>2130110</v>
      </c>
      <c r="B432" s="6">
        <v>79.900000000000006</v>
      </c>
      <c r="C432" s="7">
        <v>2130110</v>
      </c>
      <c r="D432" s="8">
        <v>0.88876529477196886</v>
      </c>
      <c r="E432" s="6" t="s">
        <v>19</v>
      </c>
      <c r="F432" s="9" t="s">
        <v>412</v>
      </c>
      <c r="G432" s="10" t="s">
        <v>529</v>
      </c>
      <c r="H432" s="9" t="s">
        <v>84</v>
      </c>
      <c r="I432" s="9" t="s">
        <v>85</v>
      </c>
      <c r="J432" s="9" t="s">
        <v>443</v>
      </c>
      <c r="K432" s="9" t="s">
        <v>443</v>
      </c>
      <c r="L432" s="9" t="s">
        <v>254</v>
      </c>
      <c r="M432" s="9" t="s">
        <v>88</v>
      </c>
      <c r="N432" s="12">
        <f>IF(L432&lt;&gt;F432,1,"")</f>
        <v>1</v>
      </c>
      <c r="O432" s="9" t="e">
        <f>IF(AND(P432&lt;&gt;0,Q432&lt;&gt;0),A432,"")</f>
        <v>#REF!</v>
      </c>
      <c r="P432" s="9" t="e">
        <f>#REF!</f>
        <v>#REF!</v>
      </c>
      <c r="Q432" s="9" t="e">
        <f>#REF!</f>
        <v>#REF!</v>
      </c>
      <c r="R432" s="9" t="e">
        <f t="shared" si="7"/>
        <v>#REF!</v>
      </c>
      <c r="S432" s="9"/>
      <c r="T432" s="9"/>
      <c r="U432" s="9"/>
    </row>
    <row r="433" spans="1:21" s="28" customFormat="1" x14ac:dyDescent="0.25">
      <c r="A433" s="27">
        <v>2130110</v>
      </c>
      <c r="B433" s="6">
        <v>0</v>
      </c>
      <c r="C433" s="7">
        <v>0</v>
      </c>
      <c r="D433" s="8">
        <v>0</v>
      </c>
      <c r="E433" s="6" t="s">
        <v>19</v>
      </c>
      <c r="F433" s="9" t="s">
        <v>412</v>
      </c>
      <c r="G433" s="10" t="s">
        <v>530</v>
      </c>
      <c r="H433" s="9" t="s">
        <v>84</v>
      </c>
      <c r="I433" s="9" t="s">
        <v>85</v>
      </c>
      <c r="J433" s="9" t="s">
        <v>443</v>
      </c>
      <c r="K433" s="9" t="s">
        <v>443</v>
      </c>
      <c r="L433" s="9" t="s">
        <v>254</v>
      </c>
      <c r="M433" s="9" t="s">
        <v>88</v>
      </c>
      <c r="N433" s="12">
        <f>IF(L433&lt;&gt;F433,1,"")</f>
        <v>1</v>
      </c>
      <c r="O433" s="9" t="e">
        <f>IF(AND(P433&lt;&gt;0,Q433&lt;&gt;0),A433,"")</f>
        <v>#REF!</v>
      </c>
      <c r="P433" s="9" t="e">
        <f>#REF!</f>
        <v>#REF!</v>
      </c>
      <c r="Q433" s="9" t="e">
        <f>#REF!</f>
        <v>#REF!</v>
      </c>
      <c r="R433" s="9" t="e">
        <f t="shared" si="7"/>
        <v>#REF!</v>
      </c>
      <c r="S433" s="9"/>
      <c r="T433" s="9"/>
      <c r="U433" s="9"/>
    </row>
    <row r="434" spans="1:21" s="28" customFormat="1" x14ac:dyDescent="0.25">
      <c r="A434" s="27">
        <v>2130110</v>
      </c>
      <c r="B434" s="6">
        <v>0</v>
      </c>
      <c r="C434" s="7">
        <v>0</v>
      </c>
      <c r="D434" s="8">
        <v>0</v>
      </c>
      <c r="E434" s="6" t="s">
        <v>19</v>
      </c>
      <c r="F434" s="9" t="s">
        <v>412</v>
      </c>
      <c r="G434" s="10"/>
      <c r="H434" s="9" t="s">
        <v>84</v>
      </c>
      <c r="I434" s="9" t="s">
        <v>85</v>
      </c>
      <c r="J434" s="9" t="s">
        <v>443</v>
      </c>
      <c r="K434" s="9" t="s">
        <v>443</v>
      </c>
      <c r="L434" s="9" t="s">
        <v>254</v>
      </c>
      <c r="M434" s="9" t="s">
        <v>88</v>
      </c>
      <c r="N434" s="12">
        <f>IF(L434&lt;&gt;F434,1,"")</f>
        <v>1</v>
      </c>
      <c r="O434" s="9" t="e">
        <f>IF(AND(P434&lt;&gt;0,Q434&lt;&gt;0),A434,"")</f>
        <v>#REF!</v>
      </c>
      <c r="P434" s="9" t="e">
        <f>#REF!</f>
        <v>#REF!</v>
      </c>
      <c r="Q434" s="9" t="e">
        <f>#REF!</f>
        <v>#REF!</v>
      </c>
      <c r="R434" s="9" t="e">
        <f t="shared" si="7"/>
        <v>#REF!</v>
      </c>
      <c r="S434" s="9"/>
      <c r="T434" s="9"/>
      <c r="U434" s="9"/>
    </row>
    <row r="435" spans="1:21" s="28" customFormat="1" x14ac:dyDescent="0.25">
      <c r="A435" s="27">
        <v>2130110</v>
      </c>
      <c r="B435" s="6">
        <v>0</v>
      </c>
      <c r="C435" s="7">
        <v>0</v>
      </c>
      <c r="D435" s="8">
        <v>0</v>
      </c>
      <c r="E435" s="6" t="s">
        <v>19</v>
      </c>
      <c r="F435" s="9" t="s">
        <v>412</v>
      </c>
      <c r="G435" s="10" t="s">
        <v>531</v>
      </c>
      <c r="H435" s="9" t="s">
        <v>84</v>
      </c>
      <c r="I435" s="9" t="s">
        <v>85</v>
      </c>
      <c r="J435" s="9" t="s">
        <v>443</v>
      </c>
      <c r="K435" s="9" t="s">
        <v>443</v>
      </c>
      <c r="L435" s="9" t="s">
        <v>254</v>
      </c>
      <c r="M435" s="9" t="s">
        <v>88</v>
      </c>
      <c r="N435" s="12">
        <f>IF(L435&lt;&gt;F435,1,"")</f>
        <v>1</v>
      </c>
      <c r="O435" s="9" t="e">
        <f>IF(AND(P435&lt;&gt;0,Q435&lt;&gt;0),A435,"")</f>
        <v>#REF!</v>
      </c>
      <c r="P435" s="9" t="e">
        <f>#REF!</f>
        <v>#REF!</v>
      </c>
      <c r="Q435" s="9" t="e">
        <f>#REF!</f>
        <v>#REF!</v>
      </c>
      <c r="R435" s="9" t="e">
        <f t="shared" si="7"/>
        <v>#REF!</v>
      </c>
      <c r="S435" s="9"/>
      <c r="T435" s="9"/>
      <c r="U435" s="9"/>
    </row>
    <row r="436" spans="1:21" s="28" customFormat="1" x14ac:dyDescent="0.25">
      <c r="A436" s="27">
        <v>2130110</v>
      </c>
      <c r="B436" s="6">
        <v>0</v>
      </c>
      <c r="C436" s="7">
        <v>0</v>
      </c>
      <c r="D436" s="8">
        <v>0</v>
      </c>
      <c r="E436" s="6" t="s">
        <v>19</v>
      </c>
      <c r="F436" s="9" t="s">
        <v>412</v>
      </c>
      <c r="G436" s="10" t="s">
        <v>532</v>
      </c>
      <c r="H436" s="9" t="s">
        <v>84</v>
      </c>
      <c r="I436" s="9" t="s">
        <v>85</v>
      </c>
      <c r="J436" s="9" t="s">
        <v>443</v>
      </c>
      <c r="K436" s="9" t="s">
        <v>443</v>
      </c>
      <c r="L436" s="9" t="s">
        <v>254</v>
      </c>
      <c r="M436" s="9" t="s">
        <v>88</v>
      </c>
      <c r="N436" s="12">
        <f>IF(L436&lt;&gt;F436,1,"")</f>
        <v>1</v>
      </c>
      <c r="O436" s="9" t="e">
        <f>IF(AND(P436&lt;&gt;0,Q436&lt;&gt;0),A436,"")</f>
        <v>#REF!</v>
      </c>
      <c r="P436" s="9" t="e">
        <f>#REF!</f>
        <v>#REF!</v>
      </c>
      <c r="Q436" s="9" t="e">
        <f>#REF!</f>
        <v>#REF!</v>
      </c>
      <c r="R436" s="9" t="e">
        <f t="shared" si="7"/>
        <v>#REF!</v>
      </c>
      <c r="S436" s="9"/>
      <c r="T436" s="9"/>
      <c r="U436" s="9"/>
    </row>
    <row r="437" spans="1:21" s="33" customFormat="1" ht="15.75" thickBot="1" x14ac:dyDescent="0.3">
      <c r="A437" s="29">
        <v>2130110</v>
      </c>
      <c r="B437" s="6">
        <v>79.900000000000006</v>
      </c>
      <c r="C437" s="7">
        <v>2130110</v>
      </c>
      <c r="D437" s="8">
        <v>1</v>
      </c>
      <c r="E437" s="6" t="s">
        <v>19</v>
      </c>
      <c r="F437" s="30" t="s">
        <v>412</v>
      </c>
      <c r="G437" s="31" t="s">
        <v>533</v>
      </c>
      <c r="H437" s="30" t="s">
        <v>84</v>
      </c>
      <c r="I437" s="30" t="s">
        <v>85</v>
      </c>
      <c r="J437" s="30" t="s">
        <v>443</v>
      </c>
      <c r="K437" s="30" t="s">
        <v>443</v>
      </c>
      <c r="L437" s="30" t="s">
        <v>254</v>
      </c>
      <c r="M437" s="30" t="s">
        <v>88</v>
      </c>
      <c r="N437" s="32">
        <f>IF(L437&lt;&gt;F437,1,"")</f>
        <v>1</v>
      </c>
      <c r="O437" s="30" t="e">
        <f>IF(AND(P437&lt;&gt;0,Q437&lt;&gt;0),A437,"")</f>
        <v>#REF!</v>
      </c>
      <c r="P437" s="30" t="e">
        <f>#REF!</f>
        <v>#REF!</v>
      </c>
      <c r="Q437" s="30" t="e">
        <f>#REF!</f>
        <v>#REF!</v>
      </c>
      <c r="R437" s="30" t="e">
        <f t="shared" si="7"/>
        <v>#REF!</v>
      </c>
      <c r="S437" s="30"/>
      <c r="T437" s="30"/>
      <c r="U437" s="30"/>
    </row>
    <row r="438" spans="1:21" s="26" customFormat="1" x14ac:dyDescent="0.25">
      <c r="A438" s="21">
        <v>2210101</v>
      </c>
      <c r="B438" s="6">
        <v>0</v>
      </c>
      <c r="C438" s="7">
        <v>0</v>
      </c>
      <c r="D438" s="8">
        <v>0</v>
      </c>
      <c r="E438" s="6" t="s">
        <v>19</v>
      </c>
      <c r="F438" s="22" t="s">
        <v>534</v>
      </c>
      <c r="G438" s="23" t="s">
        <v>535</v>
      </c>
      <c r="H438" s="22" t="s">
        <v>84</v>
      </c>
      <c r="I438" s="22" t="s">
        <v>536</v>
      </c>
      <c r="J438" s="22" t="s">
        <v>537</v>
      </c>
      <c r="K438" s="22" t="s">
        <v>537</v>
      </c>
      <c r="L438" s="22" t="s">
        <v>538</v>
      </c>
      <c r="M438" s="22" t="s">
        <v>309</v>
      </c>
      <c r="N438" s="25">
        <f>IF(L438&lt;&gt;F438,1,"")</f>
        <v>1</v>
      </c>
      <c r="O438" s="22" t="e">
        <f>IF(AND(P438&lt;&gt;0,Q438&lt;&gt;0),A438,"")</f>
        <v>#REF!</v>
      </c>
      <c r="P438" s="22" t="e">
        <f>#REF!</f>
        <v>#REF!</v>
      </c>
      <c r="Q438" s="22" t="e">
        <f>#REF!</f>
        <v>#REF!</v>
      </c>
      <c r="R438" s="22" t="e">
        <f t="shared" si="7"/>
        <v>#REF!</v>
      </c>
      <c r="S438" s="22"/>
      <c r="T438" s="22"/>
      <c r="U438" s="22"/>
    </row>
    <row r="439" spans="1:21" s="28" customFormat="1" x14ac:dyDescent="0.25">
      <c r="A439" s="27">
        <v>2210101</v>
      </c>
      <c r="B439" s="6">
        <v>2518.1999999999998</v>
      </c>
      <c r="C439" s="7">
        <v>0</v>
      </c>
      <c r="D439" s="8">
        <v>0</v>
      </c>
      <c r="E439" s="6" t="s">
        <v>19</v>
      </c>
      <c r="F439" s="9" t="s">
        <v>534</v>
      </c>
      <c r="G439" s="15" t="s">
        <v>539</v>
      </c>
      <c r="H439" s="9" t="s">
        <v>84</v>
      </c>
      <c r="I439" s="9" t="s">
        <v>536</v>
      </c>
      <c r="J439" s="9" t="s">
        <v>537</v>
      </c>
      <c r="K439" s="9" t="s">
        <v>537</v>
      </c>
      <c r="L439" s="9" t="s">
        <v>538</v>
      </c>
      <c r="M439" s="9" t="s">
        <v>309</v>
      </c>
      <c r="N439" s="12">
        <f>IF(L439&lt;&gt;F439,1,"")</f>
        <v>1</v>
      </c>
      <c r="O439" s="9" t="e">
        <f>IF(AND(P439&lt;&gt;0,Q439&lt;&gt;0),A439,"")</f>
        <v>#REF!</v>
      </c>
      <c r="P439" s="9" t="e">
        <f>#REF!</f>
        <v>#REF!</v>
      </c>
      <c r="Q439" s="9" t="e">
        <f>#REF!</f>
        <v>#REF!</v>
      </c>
      <c r="R439" s="9" t="e">
        <f t="shared" si="7"/>
        <v>#REF!</v>
      </c>
      <c r="S439" s="9"/>
      <c r="T439" s="9"/>
      <c r="U439" s="9"/>
    </row>
    <row r="440" spans="1:21" s="28" customFormat="1" x14ac:dyDescent="0.25">
      <c r="A440" s="27">
        <v>2210101</v>
      </c>
      <c r="B440" s="6">
        <v>1790</v>
      </c>
      <c r="C440" s="7">
        <v>2210101</v>
      </c>
      <c r="D440" s="8">
        <v>1.1257861635220126</v>
      </c>
      <c r="E440" s="6" t="s">
        <v>19</v>
      </c>
      <c r="F440" s="9" t="s">
        <v>534</v>
      </c>
      <c r="G440" s="15" t="s">
        <v>540</v>
      </c>
      <c r="H440" s="9" t="s">
        <v>84</v>
      </c>
      <c r="I440" s="9" t="s">
        <v>536</v>
      </c>
      <c r="J440" s="9" t="s">
        <v>537</v>
      </c>
      <c r="K440" s="9" t="s">
        <v>537</v>
      </c>
      <c r="L440" s="9" t="s">
        <v>538</v>
      </c>
      <c r="M440" s="9" t="s">
        <v>309</v>
      </c>
      <c r="N440" s="12">
        <f>IF(L440&lt;&gt;F440,1,"")</f>
        <v>1</v>
      </c>
      <c r="O440" s="9" t="e">
        <f>IF(AND(P440&lt;&gt;0,Q440&lt;&gt;0),A440,"")</f>
        <v>#REF!</v>
      </c>
      <c r="P440" s="9" t="e">
        <f>#REF!</f>
        <v>#REF!</v>
      </c>
      <c r="Q440" s="9" t="e">
        <f>#REF!</f>
        <v>#REF!</v>
      </c>
      <c r="R440" s="9" t="e">
        <f t="shared" si="7"/>
        <v>#REF!</v>
      </c>
      <c r="S440" s="9"/>
      <c r="T440" s="9"/>
      <c r="U440" s="9"/>
    </row>
    <row r="441" spans="1:21" s="28" customFormat="1" x14ac:dyDescent="0.25">
      <c r="A441" s="27">
        <v>2210101</v>
      </c>
      <c r="B441" s="6">
        <v>0</v>
      </c>
      <c r="C441" s="7">
        <v>0</v>
      </c>
      <c r="D441" s="8">
        <v>0</v>
      </c>
      <c r="E441" s="6" t="s">
        <v>19</v>
      </c>
      <c r="F441" s="9" t="s">
        <v>534</v>
      </c>
      <c r="G441" s="10" t="s">
        <v>541</v>
      </c>
      <c r="H441" s="9" t="s">
        <v>84</v>
      </c>
      <c r="I441" s="9" t="s">
        <v>536</v>
      </c>
      <c r="J441" s="9" t="s">
        <v>537</v>
      </c>
      <c r="K441" s="9" t="s">
        <v>537</v>
      </c>
      <c r="L441" s="9" t="s">
        <v>538</v>
      </c>
      <c r="M441" s="9" t="s">
        <v>309</v>
      </c>
      <c r="N441" s="12">
        <f>IF(L441&lt;&gt;F441,1,"")</f>
        <v>1</v>
      </c>
      <c r="O441" s="9" t="e">
        <f>IF(AND(P441&lt;&gt;0,Q441&lt;&gt;0),A441,"")</f>
        <v>#REF!</v>
      </c>
      <c r="P441" s="9" t="e">
        <f>#REF!</f>
        <v>#REF!</v>
      </c>
      <c r="Q441" s="9" t="e">
        <f>#REF!</f>
        <v>#REF!</v>
      </c>
      <c r="R441" s="9" t="e">
        <f t="shared" si="7"/>
        <v>#REF!</v>
      </c>
      <c r="S441" s="9"/>
      <c r="T441" s="9"/>
      <c r="U441" s="9"/>
    </row>
    <row r="442" spans="1:21" s="33" customFormat="1" ht="15.75" thickBot="1" x14ac:dyDescent="0.3">
      <c r="A442" s="29">
        <v>2210101</v>
      </c>
      <c r="B442" s="6">
        <v>0</v>
      </c>
      <c r="C442" s="7">
        <v>0</v>
      </c>
      <c r="D442" s="8">
        <v>0</v>
      </c>
      <c r="E442" s="6" t="s">
        <v>19</v>
      </c>
      <c r="F442" s="30" t="s">
        <v>534</v>
      </c>
      <c r="G442" s="45" t="s">
        <v>542</v>
      </c>
      <c r="H442" s="30" t="s">
        <v>84</v>
      </c>
      <c r="I442" s="30" t="s">
        <v>536</v>
      </c>
      <c r="J442" s="30" t="s">
        <v>537</v>
      </c>
      <c r="K442" s="30" t="s">
        <v>537</v>
      </c>
      <c r="L442" s="30" t="s">
        <v>538</v>
      </c>
      <c r="M442" s="30" t="s">
        <v>88</v>
      </c>
      <c r="N442" s="32">
        <f>IF(L442&lt;&gt;F442,1,"")</f>
        <v>1</v>
      </c>
      <c r="O442" s="30" t="e">
        <f>IF(AND(P442&lt;&gt;0,Q442&lt;&gt;0),A442,"")</f>
        <v>#REF!</v>
      </c>
      <c r="P442" s="30" t="e">
        <f>#REF!</f>
        <v>#REF!</v>
      </c>
      <c r="Q442" s="30" t="e">
        <f>#REF!</f>
        <v>#REF!</v>
      </c>
      <c r="R442" s="30" t="e">
        <f t="shared" si="7"/>
        <v>#REF!</v>
      </c>
      <c r="S442" s="30"/>
      <c r="T442" s="30"/>
      <c r="U442" s="30"/>
    </row>
    <row r="443" spans="1:21" s="26" customFormat="1" x14ac:dyDescent="0.25">
      <c r="A443" s="21">
        <v>2210102</v>
      </c>
      <c r="B443" s="6">
        <v>0</v>
      </c>
      <c r="C443" s="7">
        <v>0</v>
      </c>
      <c r="D443" s="8">
        <v>0</v>
      </c>
      <c r="E443" s="6" t="s">
        <v>19</v>
      </c>
      <c r="F443" s="22" t="s">
        <v>543</v>
      </c>
      <c r="G443" s="23" t="s">
        <v>544</v>
      </c>
      <c r="H443" s="22" t="s">
        <v>84</v>
      </c>
      <c r="I443" s="22" t="s">
        <v>536</v>
      </c>
      <c r="J443" s="22" t="s">
        <v>537</v>
      </c>
      <c r="K443" s="22" t="s">
        <v>537</v>
      </c>
      <c r="L443" s="22" t="s">
        <v>545</v>
      </c>
      <c r="M443" s="22" t="s">
        <v>309</v>
      </c>
      <c r="N443" s="25">
        <f>IF(L443&lt;&gt;F443,1,"")</f>
        <v>1</v>
      </c>
      <c r="O443" s="22" t="e">
        <f>IF(AND(P443&lt;&gt;0,Q443&lt;&gt;0),A443,"")</f>
        <v>#REF!</v>
      </c>
      <c r="P443" s="22" t="e">
        <f>#REF!</f>
        <v>#REF!</v>
      </c>
      <c r="Q443" s="22" t="e">
        <f>#REF!</f>
        <v>#REF!</v>
      </c>
      <c r="R443" s="22" t="e">
        <f t="shared" si="7"/>
        <v>#REF!</v>
      </c>
      <c r="S443" s="22"/>
      <c r="T443" s="22"/>
      <c r="U443" s="22"/>
    </row>
    <row r="444" spans="1:21" s="28" customFormat="1" x14ac:dyDescent="0.25">
      <c r="A444" s="27">
        <v>2210102</v>
      </c>
      <c r="B444" s="6">
        <v>0</v>
      </c>
      <c r="C444" s="7">
        <v>0</v>
      </c>
      <c r="D444" s="8">
        <v>0</v>
      </c>
      <c r="E444" s="6" t="s">
        <v>19</v>
      </c>
      <c r="F444" s="9" t="s">
        <v>543</v>
      </c>
      <c r="G444" s="10" t="s">
        <v>546</v>
      </c>
      <c r="H444" s="9" t="s">
        <v>84</v>
      </c>
      <c r="I444" s="9" t="s">
        <v>536</v>
      </c>
      <c r="J444" s="9" t="s">
        <v>537</v>
      </c>
      <c r="K444" s="9" t="s">
        <v>537</v>
      </c>
      <c r="L444" s="9" t="s">
        <v>545</v>
      </c>
      <c r="M444" s="9" t="s">
        <v>309</v>
      </c>
      <c r="N444" s="12">
        <f>IF(L444&lt;&gt;F444,1,"")</f>
        <v>1</v>
      </c>
      <c r="O444" s="9" t="e">
        <f>IF(AND(P444&lt;&gt;0,Q444&lt;&gt;0),A444,"")</f>
        <v>#REF!</v>
      </c>
      <c r="P444" s="9" t="e">
        <f>#REF!</f>
        <v>#REF!</v>
      </c>
      <c r="Q444" s="9" t="e">
        <f>#REF!</f>
        <v>#REF!</v>
      </c>
      <c r="R444" s="9" t="e">
        <f t="shared" si="7"/>
        <v>#REF!</v>
      </c>
      <c r="S444" s="9"/>
      <c r="T444" s="9"/>
      <c r="U444" s="9"/>
    </row>
    <row r="445" spans="1:21" s="28" customFormat="1" x14ac:dyDescent="0.25">
      <c r="A445" s="27">
        <v>2210102</v>
      </c>
      <c r="B445" s="6">
        <v>0</v>
      </c>
      <c r="C445" s="7">
        <v>0</v>
      </c>
      <c r="D445" s="8">
        <v>0</v>
      </c>
      <c r="E445" s="6" t="s">
        <v>19</v>
      </c>
      <c r="F445" s="9" t="s">
        <v>543</v>
      </c>
      <c r="G445" s="10" t="s">
        <v>547</v>
      </c>
      <c r="H445" s="9" t="s">
        <v>84</v>
      </c>
      <c r="I445" s="9" t="s">
        <v>536</v>
      </c>
      <c r="J445" s="9" t="s">
        <v>537</v>
      </c>
      <c r="K445" s="9" t="s">
        <v>537</v>
      </c>
      <c r="L445" s="9" t="s">
        <v>545</v>
      </c>
      <c r="M445" s="9" t="s">
        <v>309</v>
      </c>
      <c r="N445" s="12">
        <f>IF(L445&lt;&gt;F445,1,"")</f>
        <v>1</v>
      </c>
      <c r="O445" s="9" t="e">
        <f>IF(AND(P445&lt;&gt;0,Q445&lt;&gt;0),A445,"")</f>
        <v>#REF!</v>
      </c>
      <c r="P445" s="9" t="e">
        <f>#REF!</f>
        <v>#REF!</v>
      </c>
      <c r="Q445" s="9" t="e">
        <f>#REF!</f>
        <v>#REF!</v>
      </c>
      <c r="R445" s="9" t="e">
        <f t="shared" si="7"/>
        <v>#REF!</v>
      </c>
      <c r="S445" s="9"/>
      <c r="T445" s="9"/>
      <c r="U445" s="9"/>
    </row>
    <row r="446" spans="1:21" s="28" customFormat="1" x14ac:dyDescent="0.25">
      <c r="A446" s="27">
        <v>2210102</v>
      </c>
      <c r="B446" s="6">
        <v>390</v>
      </c>
      <c r="C446" s="7">
        <v>2210102</v>
      </c>
      <c r="D446" s="8">
        <v>1</v>
      </c>
      <c r="E446" s="6" t="s">
        <v>19</v>
      </c>
      <c r="F446" s="9" t="s">
        <v>543</v>
      </c>
      <c r="G446" s="15" t="s">
        <v>548</v>
      </c>
      <c r="H446" s="9" t="s">
        <v>84</v>
      </c>
      <c r="I446" s="9" t="s">
        <v>536</v>
      </c>
      <c r="J446" s="9" t="s">
        <v>537</v>
      </c>
      <c r="K446" s="9" t="s">
        <v>537</v>
      </c>
      <c r="L446" s="9" t="s">
        <v>545</v>
      </c>
      <c r="M446" s="9" t="s">
        <v>88</v>
      </c>
      <c r="N446" s="12">
        <f>IF(L446&lt;&gt;F446,1,"")</f>
        <v>1</v>
      </c>
      <c r="O446" s="9" t="e">
        <f>IF(AND(P446&lt;&gt;0,Q446&lt;&gt;0),A446,"")</f>
        <v>#REF!</v>
      </c>
      <c r="P446" s="9" t="e">
        <f>#REF!</f>
        <v>#REF!</v>
      </c>
      <c r="Q446" s="9" t="e">
        <f>#REF!</f>
        <v>#REF!</v>
      </c>
      <c r="R446" s="9" t="e">
        <f t="shared" si="7"/>
        <v>#REF!</v>
      </c>
      <c r="S446" s="9"/>
      <c r="T446" s="9"/>
      <c r="U446" s="9"/>
    </row>
    <row r="447" spans="1:21" s="28" customFormat="1" x14ac:dyDescent="0.25">
      <c r="A447" s="27">
        <v>2210102</v>
      </c>
      <c r="B447" s="6">
        <v>0</v>
      </c>
      <c r="C447" s="7">
        <v>0</v>
      </c>
      <c r="D447" s="8">
        <v>0</v>
      </c>
      <c r="E447" s="6" t="s">
        <v>19</v>
      </c>
      <c r="F447" s="9" t="s">
        <v>543</v>
      </c>
      <c r="G447" s="10" t="s">
        <v>549</v>
      </c>
      <c r="H447" s="9" t="s">
        <v>84</v>
      </c>
      <c r="I447" s="9" t="s">
        <v>536</v>
      </c>
      <c r="J447" s="9" t="s">
        <v>537</v>
      </c>
      <c r="K447" s="9" t="s">
        <v>537</v>
      </c>
      <c r="L447" s="9" t="s">
        <v>545</v>
      </c>
      <c r="M447" s="9" t="s">
        <v>309</v>
      </c>
      <c r="N447" s="12">
        <f>IF(L447&lt;&gt;F447,1,"")</f>
        <v>1</v>
      </c>
      <c r="O447" s="9" t="e">
        <f>IF(AND(P447&lt;&gt;0,Q447&lt;&gt;0),A447,"")</f>
        <v>#REF!</v>
      </c>
      <c r="P447" s="9" t="e">
        <f>#REF!</f>
        <v>#REF!</v>
      </c>
      <c r="Q447" s="9" t="e">
        <f>#REF!</f>
        <v>#REF!</v>
      </c>
      <c r="R447" s="9" t="e">
        <f t="shared" si="7"/>
        <v>#REF!</v>
      </c>
      <c r="S447" s="9"/>
      <c r="T447" s="9"/>
      <c r="U447" s="9"/>
    </row>
    <row r="448" spans="1:21" s="28" customFormat="1" x14ac:dyDescent="0.25">
      <c r="A448" s="27">
        <v>2210102</v>
      </c>
      <c r="B448" s="6">
        <v>0</v>
      </c>
      <c r="C448" s="7">
        <v>0</v>
      </c>
      <c r="D448" s="8">
        <v>0</v>
      </c>
      <c r="E448" s="6" t="s">
        <v>19</v>
      </c>
      <c r="F448" s="9" t="s">
        <v>543</v>
      </c>
      <c r="G448" s="10" t="s">
        <v>550</v>
      </c>
      <c r="H448" s="9" t="s">
        <v>84</v>
      </c>
      <c r="I448" s="9" t="s">
        <v>536</v>
      </c>
      <c r="J448" s="9" t="s">
        <v>537</v>
      </c>
      <c r="K448" s="9" t="s">
        <v>537</v>
      </c>
      <c r="L448" s="9" t="s">
        <v>545</v>
      </c>
      <c r="M448" s="9" t="s">
        <v>309</v>
      </c>
      <c r="N448" s="12">
        <f>IF(L448&lt;&gt;F448,1,"")</f>
        <v>1</v>
      </c>
      <c r="O448" s="9" t="e">
        <f>IF(AND(P448&lt;&gt;0,Q448&lt;&gt;0),A448,"")</f>
        <v>#REF!</v>
      </c>
      <c r="P448" s="9" t="e">
        <f>#REF!</f>
        <v>#REF!</v>
      </c>
      <c r="Q448" s="9" t="e">
        <f>#REF!</f>
        <v>#REF!</v>
      </c>
      <c r="R448" s="9" t="e">
        <f t="shared" si="7"/>
        <v>#REF!</v>
      </c>
      <c r="S448" s="9"/>
      <c r="T448" s="9"/>
      <c r="U448" s="9"/>
    </row>
    <row r="449" spans="1:21" s="28" customFormat="1" x14ac:dyDescent="0.25">
      <c r="A449" s="27">
        <v>2210102</v>
      </c>
      <c r="B449" s="6">
        <v>0</v>
      </c>
      <c r="C449" s="7">
        <v>0</v>
      </c>
      <c r="D449" s="8">
        <v>0</v>
      </c>
      <c r="E449" s="6" t="s">
        <v>19</v>
      </c>
      <c r="F449" s="9" t="s">
        <v>543</v>
      </c>
      <c r="G449" s="10" t="s">
        <v>551</v>
      </c>
      <c r="H449" s="9" t="s">
        <v>84</v>
      </c>
      <c r="I449" s="9" t="s">
        <v>536</v>
      </c>
      <c r="J449" s="9" t="s">
        <v>537</v>
      </c>
      <c r="K449" s="9" t="s">
        <v>537</v>
      </c>
      <c r="L449" s="9" t="s">
        <v>545</v>
      </c>
      <c r="M449" s="9" t="s">
        <v>309</v>
      </c>
      <c r="N449" s="12">
        <f>IF(L449&lt;&gt;F449,1,"")</f>
        <v>1</v>
      </c>
      <c r="O449" s="9" t="e">
        <f>IF(AND(P449&lt;&gt;0,Q449&lt;&gt;0),A449,"")</f>
        <v>#REF!</v>
      </c>
      <c r="P449" s="9" t="e">
        <f>#REF!</f>
        <v>#REF!</v>
      </c>
      <c r="Q449" s="9" t="e">
        <f>#REF!</f>
        <v>#REF!</v>
      </c>
      <c r="R449" s="9" t="e">
        <f t="shared" si="7"/>
        <v>#REF!</v>
      </c>
      <c r="S449" s="9"/>
      <c r="T449" s="9"/>
      <c r="U449" s="9"/>
    </row>
    <row r="450" spans="1:21" s="28" customFormat="1" x14ac:dyDescent="0.25">
      <c r="A450" s="27">
        <v>2210102</v>
      </c>
      <c r="B450" s="6">
        <v>0</v>
      </c>
      <c r="C450" s="7">
        <v>0</v>
      </c>
      <c r="D450" s="8">
        <v>0</v>
      </c>
      <c r="E450" s="6" t="s">
        <v>19</v>
      </c>
      <c r="F450" s="9" t="s">
        <v>543</v>
      </c>
      <c r="G450" s="10" t="s">
        <v>552</v>
      </c>
      <c r="H450" s="9" t="s">
        <v>84</v>
      </c>
      <c r="I450" s="9" t="s">
        <v>536</v>
      </c>
      <c r="J450" s="9" t="s">
        <v>537</v>
      </c>
      <c r="K450" s="9" t="s">
        <v>537</v>
      </c>
      <c r="L450" s="9" t="s">
        <v>545</v>
      </c>
      <c r="M450" s="9" t="s">
        <v>309</v>
      </c>
      <c r="N450" s="12">
        <f>IF(L450&lt;&gt;F450,1,"")</f>
        <v>1</v>
      </c>
      <c r="O450" s="9" t="e">
        <f>IF(AND(P450&lt;&gt;0,Q450&lt;&gt;0),A450,"")</f>
        <v>#REF!</v>
      </c>
      <c r="P450" s="9" t="e">
        <f>#REF!</f>
        <v>#REF!</v>
      </c>
      <c r="Q450" s="9" t="e">
        <f>#REF!</f>
        <v>#REF!</v>
      </c>
      <c r="R450" s="9" t="e">
        <f t="shared" si="7"/>
        <v>#REF!</v>
      </c>
      <c r="S450" s="9"/>
      <c r="T450" s="9"/>
      <c r="U450" s="9"/>
    </row>
    <row r="451" spans="1:21" s="28" customFormat="1" x14ac:dyDescent="0.25">
      <c r="A451" s="27">
        <v>2210102</v>
      </c>
      <c r="B451" s="6">
        <v>549</v>
      </c>
      <c r="C451" s="7">
        <v>2210102</v>
      </c>
      <c r="D451" s="8">
        <v>1</v>
      </c>
      <c r="E451" s="6" t="s">
        <v>19</v>
      </c>
      <c r="F451" s="9" t="s">
        <v>543</v>
      </c>
      <c r="G451" s="10" t="s">
        <v>553</v>
      </c>
      <c r="H451" s="9" t="s">
        <v>84</v>
      </c>
      <c r="I451" s="9" t="s">
        <v>536</v>
      </c>
      <c r="J451" s="9" t="s">
        <v>537</v>
      </c>
      <c r="K451" s="9" t="s">
        <v>537</v>
      </c>
      <c r="L451" s="9" t="s">
        <v>545</v>
      </c>
      <c r="M451" s="9" t="s">
        <v>88</v>
      </c>
      <c r="N451" s="12">
        <f>IF(L451&lt;&gt;F451,1,"")</f>
        <v>1</v>
      </c>
      <c r="O451" s="9" t="e">
        <f>IF(AND(P451&lt;&gt;0,Q451&lt;&gt;0),A451,"")</f>
        <v>#REF!</v>
      </c>
      <c r="P451" s="9" t="e">
        <f>#REF!</f>
        <v>#REF!</v>
      </c>
      <c r="Q451" s="9" t="e">
        <f>#REF!</f>
        <v>#REF!</v>
      </c>
      <c r="R451" s="9" t="e">
        <f t="shared" si="7"/>
        <v>#REF!</v>
      </c>
      <c r="S451" s="9"/>
      <c r="T451" s="9"/>
      <c r="U451" s="9"/>
    </row>
    <row r="452" spans="1:21" s="33" customFormat="1" ht="15.75" thickBot="1" x14ac:dyDescent="0.3">
      <c r="A452" s="29">
        <v>2210102</v>
      </c>
      <c r="B452" s="6">
        <v>859</v>
      </c>
      <c r="C452" s="7">
        <v>2210102</v>
      </c>
      <c r="D452" s="8">
        <v>1</v>
      </c>
      <c r="E452" s="6" t="s">
        <v>19</v>
      </c>
      <c r="F452" s="30" t="s">
        <v>543</v>
      </c>
      <c r="G452" s="31" t="s">
        <v>554</v>
      </c>
      <c r="H452" s="30" t="s">
        <v>84</v>
      </c>
      <c r="I452" s="30" t="s">
        <v>536</v>
      </c>
      <c r="J452" s="30" t="s">
        <v>537</v>
      </c>
      <c r="K452" s="30" t="s">
        <v>537</v>
      </c>
      <c r="L452" s="30" t="s">
        <v>545</v>
      </c>
      <c r="M452" s="30" t="s">
        <v>309</v>
      </c>
      <c r="N452" s="32">
        <f>IF(L452&lt;&gt;F452,1,"")</f>
        <v>1</v>
      </c>
      <c r="O452" s="30" t="e">
        <f>IF(AND(P452&lt;&gt;0,Q452&lt;&gt;0),A452,"")</f>
        <v>#REF!</v>
      </c>
      <c r="P452" s="30" t="e">
        <f>#REF!</f>
        <v>#REF!</v>
      </c>
      <c r="Q452" s="30" t="e">
        <f>#REF!</f>
        <v>#REF!</v>
      </c>
      <c r="R452" s="30" t="e">
        <f t="shared" si="7"/>
        <v>#REF!</v>
      </c>
      <c r="S452" s="30"/>
      <c r="T452" s="30"/>
      <c r="U452" s="30"/>
    </row>
    <row r="453" spans="1:21" s="26" customFormat="1" x14ac:dyDescent="0.25">
      <c r="A453" s="21">
        <v>2210103</v>
      </c>
      <c r="B453" s="6">
        <v>0</v>
      </c>
      <c r="C453" s="7">
        <v>0</v>
      </c>
      <c r="D453" s="8">
        <v>0</v>
      </c>
      <c r="E453" s="6" t="s">
        <v>19</v>
      </c>
      <c r="F453" s="22" t="s">
        <v>555</v>
      </c>
      <c r="G453" s="23" t="s">
        <v>556</v>
      </c>
      <c r="H453" s="22" t="s">
        <v>84</v>
      </c>
      <c r="I453" s="22" t="s">
        <v>536</v>
      </c>
      <c r="J453" s="22" t="s">
        <v>537</v>
      </c>
      <c r="K453" s="22" t="s">
        <v>537</v>
      </c>
      <c r="L453" s="22" t="s">
        <v>555</v>
      </c>
      <c r="M453" s="22" t="s">
        <v>309</v>
      </c>
      <c r="N453" s="25" t="str">
        <f>IF(L453&lt;&gt;F453,1,"")</f>
        <v/>
      </c>
      <c r="O453" s="22" t="e">
        <f>IF(AND(P453&lt;&gt;0,Q453&lt;&gt;0),A453,"")</f>
        <v>#REF!</v>
      </c>
      <c r="P453" s="22" t="e">
        <f>#REF!</f>
        <v>#REF!</v>
      </c>
      <c r="Q453" s="22" t="e">
        <f>#REF!</f>
        <v>#REF!</v>
      </c>
      <c r="R453" s="22" t="e">
        <f t="shared" si="7"/>
        <v>#REF!</v>
      </c>
      <c r="S453" s="22"/>
      <c r="T453" s="22"/>
      <c r="U453" s="22"/>
    </row>
    <row r="454" spans="1:21" s="28" customFormat="1" x14ac:dyDescent="0.25">
      <c r="A454" s="27">
        <v>2210103</v>
      </c>
      <c r="B454" s="6">
        <v>0</v>
      </c>
      <c r="C454" s="7">
        <v>0</v>
      </c>
      <c r="D454" s="8">
        <v>0</v>
      </c>
      <c r="E454" s="6" t="s">
        <v>19</v>
      </c>
      <c r="F454" s="9" t="s">
        <v>555</v>
      </c>
      <c r="G454" s="10" t="s">
        <v>557</v>
      </c>
      <c r="H454" s="9" t="s">
        <v>84</v>
      </c>
      <c r="I454" s="9" t="s">
        <v>536</v>
      </c>
      <c r="J454" s="9" t="s">
        <v>537</v>
      </c>
      <c r="K454" s="9" t="s">
        <v>537</v>
      </c>
      <c r="L454" s="9" t="s">
        <v>555</v>
      </c>
      <c r="M454" s="9" t="s">
        <v>309</v>
      </c>
      <c r="N454" s="12" t="str">
        <f>IF(L454&lt;&gt;F454,1,"")</f>
        <v/>
      </c>
      <c r="O454" s="9" t="e">
        <f>IF(AND(P454&lt;&gt;0,Q454&lt;&gt;0),A454,"")</f>
        <v>#REF!</v>
      </c>
      <c r="P454" s="9" t="e">
        <f>#REF!</f>
        <v>#REF!</v>
      </c>
      <c r="Q454" s="9" t="e">
        <f>#REF!</f>
        <v>#REF!</v>
      </c>
      <c r="R454" s="9" t="e">
        <f t="shared" si="7"/>
        <v>#REF!</v>
      </c>
      <c r="S454" s="9"/>
      <c r="T454" s="9"/>
      <c r="U454" s="9"/>
    </row>
    <row r="455" spans="1:21" s="28" customFormat="1" x14ac:dyDescent="0.25">
      <c r="A455" s="27">
        <v>2210103</v>
      </c>
      <c r="B455" s="6">
        <v>2428.1999999999998</v>
      </c>
      <c r="C455" s="7">
        <v>2210103</v>
      </c>
      <c r="D455" s="8">
        <v>0.99483775811209429</v>
      </c>
      <c r="E455" s="6" t="s">
        <v>19</v>
      </c>
      <c r="F455" s="9" t="s">
        <v>555</v>
      </c>
      <c r="G455" s="15" t="s">
        <v>558</v>
      </c>
      <c r="H455" s="9" t="s">
        <v>84</v>
      </c>
      <c r="I455" s="9" t="s">
        <v>536</v>
      </c>
      <c r="J455" s="9" t="s">
        <v>537</v>
      </c>
      <c r="K455" s="9" t="s">
        <v>537</v>
      </c>
      <c r="L455" s="9" t="s">
        <v>555</v>
      </c>
      <c r="M455" s="9" t="s">
        <v>88</v>
      </c>
      <c r="N455" s="12" t="str">
        <f>IF(L455&lt;&gt;F455,1,"")</f>
        <v/>
      </c>
      <c r="O455" s="9" t="e">
        <f>IF(AND(P455&lt;&gt;0,Q455&lt;&gt;0),A455,"")</f>
        <v>#REF!</v>
      </c>
      <c r="P455" s="9" t="e">
        <f>#REF!</f>
        <v>#REF!</v>
      </c>
      <c r="Q455" s="9" t="e">
        <f>#REF!</f>
        <v>#REF!</v>
      </c>
      <c r="R455" s="9" t="e">
        <f t="shared" si="7"/>
        <v>#REF!</v>
      </c>
      <c r="S455" s="9"/>
      <c r="T455" s="9"/>
      <c r="U455" s="9"/>
    </row>
    <row r="456" spans="1:21" s="28" customFormat="1" x14ac:dyDescent="0.25">
      <c r="A456" s="27">
        <v>2210103</v>
      </c>
      <c r="B456" s="6">
        <v>943.2</v>
      </c>
      <c r="C456" s="7">
        <v>2210103</v>
      </c>
      <c r="D456" s="8">
        <v>1.1670378619153674</v>
      </c>
      <c r="E456" s="6" t="s">
        <v>19</v>
      </c>
      <c r="F456" s="9" t="s">
        <v>555</v>
      </c>
      <c r="G456" s="15" t="s">
        <v>559</v>
      </c>
      <c r="H456" s="9" t="s">
        <v>84</v>
      </c>
      <c r="I456" s="9" t="s">
        <v>536</v>
      </c>
      <c r="J456" s="9" t="s">
        <v>537</v>
      </c>
      <c r="K456" s="9" t="s">
        <v>537</v>
      </c>
      <c r="L456" s="9" t="s">
        <v>555</v>
      </c>
      <c r="M456" s="9" t="s">
        <v>309</v>
      </c>
      <c r="N456" s="12" t="str">
        <f>IF(L456&lt;&gt;F456,1,"")</f>
        <v/>
      </c>
      <c r="O456" s="9" t="e">
        <f>IF(AND(P456&lt;&gt;0,Q456&lt;&gt;0),A456,"")</f>
        <v>#REF!</v>
      </c>
      <c r="P456" s="9" t="e">
        <f>#REF!</f>
        <v>#REF!</v>
      </c>
      <c r="Q456" s="9" t="e">
        <f>#REF!</f>
        <v>#REF!</v>
      </c>
      <c r="R456" s="9" t="e">
        <f t="shared" si="7"/>
        <v>#REF!</v>
      </c>
      <c r="S456" s="9"/>
      <c r="T456" s="9"/>
      <c r="U456" s="9"/>
    </row>
    <row r="457" spans="1:21" s="28" customFormat="1" x14ac:dyDescent="0.25">
      <c r="A457" s="27">
        <v>2210103</v>
      </c>
      <c r="B457" s="6">
        <v>940.49</v>
      </c>
      <c r="C457" s="7">
        <v>0</v>
      </c>
      <c r="D457" s="8">
        <v>0</v>
      </c>
      <c r="E457" s="6" t="s">
        <v>19</v>
      </c>
      <c r="F457" s="9" t="s">
        <v>555</v>
      </c>
      <c r="G457" s="10" t="s">
        <v>560</v>
      </c>
      <c r="H457" s="9" t="s">
        <v>84</v>
      </c>
      <c r="I457" s="9" t="s">
        <v>536</v>
      </c>
      <c r="J457" s="9" t="s">
        <v>537</v>
      </c>
      <c r="K457" s="9" t="s">
        <v>537</v>
      </c>
      <c r="L457" s="9" t="s">
        <v>555</v>
      </c>
      <c r="M457" s="9" t="s">
        <v>309</v>
      </c>
      <c r="N457" s="12" t="str">
        <f>IF(L457&lt;&gt;F457,1,"")</f>
        <v/>
      </c>
      <c r="O457" s="9" t="e">
        <f>IF(AND(P457&lt;&gt;0,Q457&lt;&gt;0),A457,"")</f>
        <v>#REF!</v>
      </c>
      <c r="P457" s="9" t="e">
        <f>#REF!</f>
        <v>#REF!</v>
      </c>
      <c r="Q457" s="9" t="e">
        <f>#REF!</f>
        <v>#REF!</v>
      </c>
      <c r="R457" s="9" t="e">
        <f t="shared" si="7"/>
        <v>#REF!</v>
      </c>
      <c r="S457" s="9"/>
      <c r="T457" s="9"/>
      <c r="U457" s="9"/>
    </row>
    <row r="458" spans="1:21" s="28" customFormat="1" x14ac:dyDescent="0.25">
      <c r="A458" s="27">
        <v>2210103</v>
      </c>
      <c r="B458" s="6">
        <v>0</v>
      </c>
      <c r="C458" s="7">
        <v>0</v>
      </c>
      <c r="D458" s="8">
        <v>0</v>
      </c>
      <c r="E458" s="6" t="s">
        <v>19</v>
      </c>
      <c r="F458" s="9" t="s">
        <v>555</v>
      </c>
      <c r="G458" s="10" t="s">
        <v>561</v>
      </c>
      <c r="H458" s="9" t="s">
        <v>84</v>
      </c>
      <c r="I458" s="9" t="s">
        <v>536</v>
      </c>
      <c r="J458" s="9" t="s">
        <v>537</v>
      </c>
      <c r="K458" s="9" t="s">
        <v>537</v>
      </c>
      <c r="L458" s="9" t="s">
        <v>555</v>
      </c>
      <c r="M458" s="9" t="s">
        <v>309</v>
      </c>
      <c r="N458" s="12" t="str">
        <f>IF(L458&lt;&gt;F458,1,"")</f>
        <v/>
      </c>
      <c r="O458" s="9" t="e">
        <f>IF(AND(P458&lt;&gt;0,Q458&lt;&gt;0),A458,"")</f>
        <v>#REF!</v>
      </c>
      <c r="P458" s="9" t="e">
        <f>#REF!</f>
        <v>#REF!</v>
      </c>
      <c r="Q458" s="9" t="e">
        <f>#REF!</f>
        <v>#REF!</v>
      </c>
      <c r="R458" s="9" t="e">
        <f t="shared" si="7"/>
        <v>#REF!</v>
      </c>
      <c r="S458" s="9"/>
      <c r="T458" s="9"/>
      <c r="U458" s="9"/>
    </row>
    <row r="459" spans="1:21" s="33" customFormat="1" ht="15.75" thickBot="1" x14ac:dyDescent="0.3">
      <c r="A459" s="29">
        <v>2210103</v>
      </c>
      <c r="B459" s="6">
        <v>389</v>
      </c>
      <c r="C459" s="7">
        <v>2210103</v>
      </c>
      <c r="D459" s="8">
        <v>1</v>
      </c>
      <c r="E459" s="6" t="s">
        <v>19</v>
      </c>
      <c r="F459" s="30" t="s">
        <v>555</v>
      </c>
      <c r="G459" s="31" t="s">
        <v>562</v>
      </c>
      <c r="H459" s="30" t="s">
        <v>84</v>
      </c>
      <c r="I459" s="30" t="s">
        <v>536</v>
      </c>
      <c r="J459" s="30" t="s">
        <v>537</v>
      </c>
      <c r="K459" s="30" t="s">
        <v>537</v>
      </c>
      <c r="L459" s="30" t="s">
        <v>555</v>
      </c>
      <c r="M459" s="30" t="s">
        <v>309</v>
      </c>
      <c r="N459" s="32" t="str">
        <f>IF(L459&lt;&gt;F459,1,"")</f>
        <v/>
      </c>
      <c r="O459" s="30" t="e">
        <f>IF(AND(P459&lt;&gt;0,Q459&lt;&gt;0),A459,"")</f>
        <v>#REF!</v>
      </c>
      <c r="P459" s="30" t="e">
        <f>#REF!</f>
        <v>#REF!</v>
      </c>
      <c r="Q459" s="30" t="e">
        <f>#REF!</f>
        <v>#REF!</v>
      </c>
      <c r="R459" s="30" t="e">
        <f t="shared" si="7"/>
        <v>#REF!</v>
      </c>
      <c r="S459" s="30"/>
      <c r="T459" s="30"/>
      <c r="U459" s="30"/>
    </row>
    <row r="460" spans="1:21" s="26" customFormat="1" x14ac:dyDescent="0.25">
      <c r="A460" s="21">
        <v>2210104</v>
      </c>
      <c r="B460" s="6">
        <v>0</v>
      </c>
      <c r="C460" s="7">
        <v>0</v>
      </c>
      <c r="D460" s="8">
        <v>0</v>
      </c>
      <c r="E460" s="6" t="s">
        <v>19</v>
      </c>
      <c r="F460" s="22" t="s">
        <v>563</v>
      </c>
      <c r="G460" s="40" t="s">
        <v>564</v>
      </c>
      <c r="H460" s="22" t="s">
        <v>84</v>
      </c>
      <c r="I460" s="22" t="s">
        <v>536</v>
      </c>
      <c r="J460" s="22" t="s">
        <v>537</v>
      </c>
      <c r="K460" s="22" t="s">
        <v>537</v>
      </c>
      <c r="L460" s="22" t="s">
        <v>563</v>
      </c>
      <c r="M460" s="22" t="s">
        <v>309</v>
      </c>
      <c r="N460" s="25" t="str">
        <f>IF(L460&lt;&gt;F460,1,"")</f>
        <v/>
      </c>
      <c r="O460" s="22" t="e">
        <f>IF(AND(P460&lt;&gt;0,Q460&lt;&gt;0),A460,"")</f>
        <v>#REF!</v>
      </c>
      <c r="P460" s="22" t="e">
        <f>#REF!</f>
        <v>#REF!</v>
      </c>
      <c r="Q460" s="22" t="e">
        <f>#REF!</f>
        <v>#REF!</v>
      </c>
      <c r="R460" s="22" t="e">
        <f t="shared" si="7"/>
        <v>#REF!</v>
      </c>
      <c r="S460" s="22"/>
      <c r="T460" s="22"/>
      <c r="U460" s="22"/>
    </row>
    <row r="461" spans="1:21" s="28" customFormat="1" x14ac:dyDescent="0.25">
      <c r="A461" s="27">
        <v>2210104</v>
      </c>
      <c r="B461" s="6">
        <v>0</v>
      </c>
      <c r="C461" s="7">
        <v>0</v>
      </c>
      <c r="D461" s="8">
        <v>0</v>
      </c>
      <c r="E461" s="6" t="s">
        <v>19</v>
      </c>
      <c r="F461" s="9" t="s">
        <v>563</v>
      </c>
      <c r="G461" s="10" t="s">
        <v>565</v>
      </c>
      <c r="H461" s="9" t="s">
        <v>84</v>
      </c>
      <c r="I461" s="9" t="s">
        <v>536</v>
      </c>
      <c r="J461" s="9" t="s">
        <v>537</v>
      </c>
      <c r="K461" s="9" t="s">
        <v>537</v>
      </c>
      <c r="L461" s="9" t="s">
        <v>563</v>
      </c>
      <c r="M461" s="9" t="s">
        <v>309</v>
      </c>
      <c r="N461" s="12" t="str">
        <f>IF(L461&lt;&gt;F461,1,"")</f>
        <v/>
      </c>
      <c r="O461" s="9" t="e">
        <f>IF(AND(P461&lt;&gt;0,Q461&lt;&gt;0),A461,"")</f>
        <v>#REF!</v>
      </c>
      <c r="P461" s="9" t="e">
        <f>#REF!</f>
        <v>#REF!</v>
      </c>
      <c r="Q461" s="9" t="e">
        <f>#REF!</f>
        <v>#REF!</v>
      </c>
      <c r="R461" s="9" t="e">
        <f t="shared" si="7"/>
        <v>#REF!</v>
      </c>
      <c r="S461" s="9"/>
      <c r="T461" s="9"/>
      <c r="U461" s="9"/>
    </row>
    <row r="462" spans="1:21" s="28" customFormat="1" x14ac:dyDescent="0.25">
      <c r="A462" s="27">
        <v>2210104</v>
      </c>
      <c r="B462" s="6">
        <v>108</v>
      </c>
      <c r="C462" s="7">
        <v>2210104</v>
      </c>
      <c r="D462" s="8">
        <v>1.0909090909090908</v>
      </c>
      <c r="E462" s="6" t="s">
        <v>19</v>
      </c>
      <c r="F462" s="9" t="s">
        <v>563</v>
      </c>
      <c r="G462" s="15" t="s">
        <v>566</v>
      </c>
      <c r="H462" s="9" t="s">
        <v>84</v>
      </c>
      <c r="I462" s="9" t="s">
        <v>536</v>
      </c>
      <c r="J462" s="9" t="s">
        <v>537</v>
      </c>
      <c r="K462" s="9" t="s">
        <v>537</v>
      </c>
      <c r="L462" s="9" t="s">
        <v>563</v>
      </c>
      <c r="M462" s="9" t="s">
        <v>309</v>
      </c>
      <c r="N462" s="12" t="str">
        <f>IF(L462&lt;&gt;F462,1,"")</f>
        <v/>
      </c>
      <c r="O462" s="9" t="e">
        <f>IF(AND(P462&lt;&gt;0,Q462&lt;&gt;0),A462,"")</f>
        <v>#REF!</v>
      </c>
      <c r="P462" s="9" t="e">
        <f>#REF!</f>
        <v>#REF!</v>
      </c>
      <c r="Q462" s="9" t="e">
        <f>#REF!</f>
        <v>#REF!</v>
      </c>
      <c r="R462" s="9" t="e">
        <f t="shared" si="7"/>
        <v>#REF!</v>
      </c>
      <c r="S462" s="9"/>
      <c r="T462" s="9"/>
      <c r="U462" s="9"/>
    </row>
    <row r="463" spans="1:21" s="28" customFormat="1" x14ac:dyDescent="0.25">
      <c r="A463" s="27">
        <v>2210104</v>
      </c>
      <c r="B463" s="6">
        <v>0</v>
      </c>
      <c r="C463" s="7">
        <v>0</v>
      </c>
      <c r="D463" s="8">
        <v>0</v>
      </c>
      <c r="E463" s="6" t="s">
        <v>19</v>
      </c>
      <c r="F463" s="9" t="s">
        <v>563</v>
      </c>
      <c r="G463" s="15" t="s">
        <v>567</v>
      </c>
      <c r="H463" s="9" t="s">
        <v>84</v>
      </c>
      <c r="I463" s="9" t="s">
        <v>536</v>
      </c>
      <c r="J463" s="9" t="s">
        <v>537</v>
      </c>
      <c r="K463" s="9" t="s">
        <v>537</v>
      </c>
      <c r="L463" s="9" t="s">
        <v>563</v>
      </c>
      <c r="M463" s="9" t="s">
        <v>309</v>
      </c>
      <c r="N463" s="12" t="str">
        <f>IF(L463&lt;&gt;F463,1,"")</f>
        <v/>
      </c>
      <c r="O463" s="9" t="e">
        <f>IF(AND(P463&lt;&gt;0,Q463&lt;&gt;0),A463,"")</f>
        <v>#REF!</v>
      </c>
      <c r="P463" s="9" t="e">
        <f>#REF!</f>
        <v>#REF!</v>
      </c>
      <c r="Q463" s="9" t="e">
        <f>#REF!</f>
        <v>#REF!</v>
      </c>
      <c r="R463" s="9" t="e">
        <f t="shared" si="7"/>
        <v>#REF!</v>
      </c>
      <c r="S463" s="9"/>
      <c r="T463" s="9"/>
      <c r="U463" s="9"/>
    </row>
    <row r="464" spans="1:21" s="28" customFormat="1" x14ac:dyDescent="0.25">
      <c r="A464" s="27">
        <v>2210104</v>
      </c>
      <c r="B464" s="6">
        <v>2426.13</v>
      </c>
      <c r="C464" s="7">
        <v>2210104</v>
      </c>
      <c r="D464" s="8">
        <v>0.998764989934668</v>
      </c>
      <c r="E464" s="6" t="s">
        <v>19</v>
      </c>
      <c r="F464" s="9" t="s">
        <v>563</v>
      </c>
      <c r="G464" s="15" t="s">
        <v>568</v>
      </c>
      <c r="H464" s="9" t="s">
        <v>84</v>
      </c>
      <c r="I464" s="9" t="s">
        <v>536</v>
      </c>
      <c r="J464" s="9" t="s">
        <v>537</v>
      </c>
      <c r="K464" s="9" t="s">
        <v>537</v>
      </c>
      <c r="L464" s="9" t="s">
        <v>563</v>
      </c>
      <c r="M464" s="9" t="s">
        <v>88</v>
      </c>
      <c r="N464" s="12" t="str">
        <f>IF(L464&lt;&gt;F464,1,"")</f>
        <v/>
      </c>
      <c r="O464" s="9" t="e">
        <f>IF(AND(P464&lt;&gt;0,Q464&lt;&gt;0),A464,"")</f>
        <v>#REF!</v>
      </c>
      <c r="P464" s="9" t="e">
        <f>#REF!</f>
        <v>#REF!</v>
      </c>
      <c r="Q464" s="9" t="e">
        <f>#REF!</f>
        <v>#REF!</v>
      </c>
      <c r="R464" s="9" t="e">
        <f t="shared" ref="R464:R527" si="8">IF(P464=0,0,Q464/P464)</f>
        <v>#REF!</v>
      </c>
      <c r="S464" s="9"/>
      <c r="T464" s="9"/>
      <c r="U464" s="9"/>
    </row>
    <row r="465" spans="1:21" s="28" customFormat="1" x14ac:dyDescent="0.25">
      <c r="A465" s="27">
        <v>2210104</v>
      </c>
      <c r="B465" s="6">
        <v>0</v>
      </c>
      <c r="C465" s="7">
        <v>0</v>
      </c>
      <c r="D465" s="8">
        <v>0</v>
      </c>
      <c r="E465" s="6" t="s">
        <v>19</v>
      </c>
      <c r="F465" s="9" t="s">
        <v>563</v>
      </c>
      <c r="G465" s="10" t="s">
        <v>569</v>
      </c>
      <c r="H465" s="9" t="s">
        <v>84</v>
      </c>
      <c r="I465" s="9" t="s">
        <v>536</v>
      </c>
      <c r="J465" s="9" t="s">
        <v>537</v>
      </c>
      <c r="K465" s="9" t="s">
        <v>537</v>
      </c>
      <c r="L465" s="9" t="s">
        <v>563</v>
      </c>
      <c r="M465" s="9" t="s">
        <v>309</v>
      </c>
      <c r="N465" s="12" t="str">
        <f>IF(L465&lt;&gt;F465,1,"")</f>
        <v/>
      </c>
      <c r="O465" s="9" t="e">
        <f>IF(AND(P465&lt;&gt;0,Q465&lt;&gt;0),A465,"")</f>
        <v>#REF!</v>
      </c>
      <c r="P465" s="9" t="e">
        <f>#REF!</f>
        <v>#REF!</v>
      </c>
      <c r="Q465" s="9" t="e">
        <f>#REF!</f>
        <v>#REF!</v>
      </c>
      <c r="R465" s="9" t="e">
        <f t="shared" si="8"/>
        <v>#REF!</v>
      </c>
      <c r="S465" s="9"/>
      <c r="T465" s="9"/>
      <c r="U465" s="9"/>
    </row>
    <row r="466" spans="1:21" s="33" customFormat="1" ht="15.75" thickBot="1" x14ac:dyDescent="0.3">
      <c r="A466" s="29">
        <v>2210104</v>
      </c>
      <c r="B466" s="6">
        <v>0</v>
      </c>
      <c r="C466" s="7">
        <v>0</v>
      </c>
      <c r="D466" s="8">
        <v>0</v>
      </c>
      <c r="E466" s="6" t="s">
        <v>19</v>
      </c>
      <c r="F466" s="30" t="s">
        <v>563</v>
      </c>
      <c r="G466" s="31" t="s">
        <v>570</v>
      </c>
      <c r="H466" s="30" t="s">
        <v>84</v>
      </c>
      <c r="I466" s="30" t="s">
        <v>536</v>
      </c>
      <c r="J466" s="30" t="s">
        <v>537</v>
      </c>
      <c r="K466" s="30" t="s">
        <v>537</v>
      </c>
      <c r="L466" s="30" t="s">
        <v>563</v>
      </c>
      <c r="M466" s="30" t="s">
        <v>309</v>
      </c>
      <c r="N466" s="32" t="str">
        <f>IF(L466&lt;&gt;F466,1,"")</f>
        <v/>
      </c>
      <c r="O466" s="30" t="e">
        <f>IF(AND(P466&lt;&gt;0,Q466&lt;&gt;0),A466,"")</f>
        <v>#REF!</v>
      </c>
      <c r="P466" s="30" t="e">
        <f>#REF!</f>
        <v>#REF!</v>
      </c>
      <c r="Q466" s="30" t="e">
        <f>#REF!</f>
        <v>#REF!</v>
      </c>
      <c r="R466" s="30" t="e">
        <f t="shared" si="8"/>
        <v>#REF!</v>
      </c>
      <c r="S466" s="30"/>
      <c r="T466" s="30"/>
      <c r="U466" s="30"/>
    </row>
    <row r="467" spans="1:21" s="26" customFormat="1" x14ac:dyDescent="0.25">
      <c r="A467" s="21">
        <v>2210105</v>
      </c>
      <c r="B467" s="6">
        <v>430.2</v>
      </c>
      <c r="C467" s="7">
        <v>2210105</v>
      </c>
      <c r="D467" s="8">
        <v>1</v>
      </c>
      <c r="E467" s="6" t="s">
        <v>19</v>
      </c>
      <c r="F467" s="22" t="s">
        <v>571</v>
      </c>
      <c r="G467" s="34" t="s">
        <v>572</v>
      </c>
      <c r="H467" s="22" t="s">
        <v>84</v>
      </c>
      <c r="I467" s="22" t="s">
        <v>536</v>
      </c>
      <c r="J467" s="22" t="s">
        <v>537</v>
      </c>
      <c r="K467" s="22" t="s">
        <v>537</v>
      </c>
      <c r="L467" s="22" t="s">
        <v>571</v>
      </c>
      <c r="M467" s="22" t="s">
        <v>309</v>
      </c>
      <c r="N467" s="25" t="str">
        <f>IF(L467&lt;&gt;F467,1,"")</f>
        <v/>
      </c>
      <c r="O467" s="22" t="e">
        <f>IF(AND(P467&lt;&gt;0,Q467&lt;&gt;0),A467,"")</f>
        <v>#REF!</v>
      </c>
      <c r="P467" s="22" t="e">
        <f>#REF!</f>
        <v>#REF!</v>
      </c>
      <c r="Q467" s="22" t="e">
        <f>#REF!</f>
        <v>#REF!</v>
      </c>
      <c r="R467" s="22" t="e">
        <f t="shared" si="8"/>
        <v>#REF!</v>
      </c>
      <c r="S467" s="22"/>
      <c r="T467" s="22"/>
      <c r="U467" s="22"/>
    </row>
    <row r="468" spans="1:21" s="28" customFormat="1" x14ac:dyDescent="0.25">
      <c r="A468" s="27">
        <v>2210105</v>
      </c>
      <c r="B468" s="6">
        <v>0</v>
      </c>
      <c r="C468" s="7">
        <v>0</v>
      </c>
      <c r="D468" s="8">
        <v>0</v>
      </c>
      <c r="E468" s="6" t="s">
        <v>19</v>
      </c>
      <c r="F468" s="9" t="s">
        <v>571</v>
      </c>
      <c r="G468" s="10" t="s">
        <v>573</v>
      </c>
      <c r="H468" s="9" t="s">
        <v>84</v>
      </c>
      <c r="I468" s="9" t="s">
        <v>536</v>
      </c>
      <c r="J468" s="9" t="s">
        <v>537</v>
      </c>
      <c r="K468" s="9" t="s">
        <v>537</v>
      </c>
      <c r="L468" s="9" t="s">
        <v>571</v>
      </c>
      <c r="M468" s="9" t="s">
        <v>88</v>
      </c>
      <c r="N468" s="12" t="str">
        <f>IF(L468&lt;&gt;F468,1,"")</f>
        <v/>
      </c>
      <c r="O468" s="9" t="e">
        <f>IF(AND(P468&lt;&gt;0,Q468&lt;&gt;0),A468,"")</f>
        <v>#REF!</v>
      </c>
      <c r="P468" s="9" t="e">
        <f>#REF!</f>
        <v>#REF!</v>
      </c>
      <c r="Q468" s="9" t="e">
        <f>#REF!</f>
        <v>#REF!</v>
      </c>
      <c r="R468" s="9" t="e">
        <f t="shared" si="8"/>
        <v>#REF!</v>
      </c>
      <c r="S468" s="9"/>
      <c r="T468" s="9"/>
      <c r="U468" s="9"/>
    </row>
    <row r="469" spans="1:21" s="28" customFormat="1" x14ac:dyDescent="0.25">
      <c r="A469" s="27">
        <v>2210105</v>
      </c>
      <c r="B469" s="6">
        <v>0</v>
      </c>
      <c r="C469" s="7">
        <v>0</v>
      </c>
      <c r="D469" s="8">
        <v>0</v>
      </c>
      <c r="E469" s="6" t="s">
        <v>19</v>
      </c>
      <c r="F469" s="9" t="s">
        <v>571</v>
      </c>
      <c r="G469" s="10" t="s">
        <v>574</v>
      </c>
      <c r="H469" s="9" t="s">
        <v>84</v>
      </c>
      <c r="I469" s="9" t="s">
        <v>536</v>
      </c>
      <c r="J469" s="9" t="s">
        <v>537</v>
      </c>
      <c r="K469" s="9" t="s">
        <v>537</v>
      </c>
      <c r="L469" s="9" t="s">
        <v>571</v>
      </c>
      <c r="M469" s="9" t="s">
        <v>309</v>
      </c>
      <c r="N469" s="12" t="str">
        <f>IF(L469&lt;&gt;F469,1,"")</f>
        <v/>
      </c>
      <c r="O469" s="9" t="e">
        <f>IF(AND(P469&lt;&gt;0,Q469&lt;&gt;0),A469,"")</f>
        <v>#REF!</v>
      </c>
      <c r="P469" s="9" t="e">
        <f>#REF!</f>
        <v>#REF!</v>
      </c>
      <c r="Q469" s="9" t="e">
        <f>#REF!</f>
        <v>#REF!</v>
      </c>
      <c r="R469" s="9" t="e">
        <f t="shared" si="8"/>
        <v>#REF!</v>
      </c>
      <c r="S469" s="9"/>
      <c r="T469" s="9"/>
      <c r="U469" s="9"/>
    </row>
    <row r="470" spans="1:21" s="28" customFormat="1" x14ac:dyDescent="0.25">
      <c r="A470" s="27">
        <v>2210105</v>
      </c>
      <c r="B470" s="6">
        <v>0</v>
      </c>
      <c r="C470" s="7">
        <v>0</v>
      </c>
      <c r="D470" s="8">
        <v>0</v>
      </c>
      <c r="E470" s="6" t="s">
        <v>19</v>
      </c>
      <c r="F470" s="9" t="s">
        <v>571</v>
      </c>
      <c r="G470" s="10" t="s">
        <v>575</v>
      </c>
      <c r="H470" s="9" t="s">
        <v>84</v>
      </c>
      <c r="I470" s="9" t="s">
        <v>536</v>
      </c>
      <c r="J470" s="9" t="s">
        <v>537</v>
      </c>
      <c r="K470" s="9" t="s">
        <v>537</v>
      </c>
      <c r="L470" s="9" t="s">
        <v>571</v>
      </c>
      <c r="M470" s="9" t="s">
        <v>309</v>
      </c>
      <c r="N470" s="12" t="str">
        <f>IF(L470&lt;&gt;F470,1,"")</f>
        <v/>
      </c>
      <c r="O470" s="9" t="e">
        <f>IF(AND(P470&lt;&gt;0,Q470&lt;&gt;0),A470,"")</f>
        <v>#REF!</v>
      </c>
      <c r="P470" s="9" t="e">
        <f>#REF!</f>
        <v>#REF!</v>
      </c>
      <c r="Q470" s="9" t="e">
        <f>#REF!</f>
        <v>#REF!</v>
      </c>
      <c r="R470" s="9" t="e">
        <f t="shared" si="8"/>
        <v>#REF!</v>
      </c>
      <c r="S470" s="9"/>
      <c r="T470" s="9"/>
      <c r="U470" s="9"/>
    </row>
    <row r="471" spans="1:21" s="28" customFormat="1" x14ac:dyDescent="0.25">
      <c r="A471" s="27">
        <v>2210105</v>
      </c>
      <c r="B471" s="6">
        <v>379.99</v>
      </c>
      <c r="C471" s="7">
        <v>2210105</v>
      </c>
      <c r="D471" s="8">
        <v>1</v>
      </c>
      <c r="E471" s="6" t="s">
        <v>19</v>
      </c>
      <c r="F471" s="9" t="s">
        <v>571</v>
      </c>
      <c r="G471" s="10" t="s">
        <v>576</v>
      </c>
      <c r="H471" s="9" t="s">
        <v>84</v>
      </c>
      <c r="I471" s="9" t="s">
        <v>536</v>
      </c>
      <c r="J471" s="9" t="s">
        <v>537</v>
      </c>
      <c r="K471" s="9" t="s">
        <v>537</v>
      </c>
      <c r="L471" s="9" t="s">
        <v>571</v>
      </c>
      <c r="M471" s="9" t="s">
        <v>309</v>
      </c>
      <c r="N471" s="12" t="str">
        <f>IF(L471&lt;&gt;F471,1,"")</f>
        <v/>
      </c>
      <c r="O471" s="9" t="e">
        <f>IF(AND(P471&lt;&gt;0,Q471&lt;&gt;0),A471,"")</f>
        <v>#REF!</v>
      </c>
      <c r="P471" s="9" t="e">
        <f>#REF!</f>
        <v>#REF!</v>
      </c>
      <c r="Q471" s="9" t="e">
        <f>#REF!</f>
        <v>#REF!</v>
      </c>
      <c r="R471" s="9" t="e">
        <f t="shared" si="8"/>
        <v>#REF!</v>
      </c>
      <c r="S471" s="9"/>
      <c r="T471" s="9"/>
      <c r="U471" s="9"/>
    </row>
    <row r="472" spans="1:21" s="28" customFormat="1" x14ac:dyDescent="0.25">
      <c r="A472" s="27">
        <v>2210105</v>
      </c>
      <c r="B472" s="6">
        <v>0</v>
      </c>
      <c r="C472" s="7">
        <v>0</v>
      </c>
      <c r="D472" s="8">
        <v>0</v>
      </c>
      <c r="E472" s="6" t="s">
        <v>19</v>
      </c>
      <c r="F472" s="9" t="s">
        <v>571</v>
      </c>
      <c r="G472" s="35" t="s">
        <v>577</v>
      </c>
      <c r="H472" s="9" t="s">
        <v>84</v>
      </c>
      <c r="I472" s="9" t="s">
        <v>536</v>
      </c>
      <c r="J472" s="9" t="s">
        <v>537</v>
      </c>
      <c r="K472" s="9" t="s">
        <v>537</v>
      </c>
      <c r="L472" s="9" t="s">
        <v>571</v>
      </c>
      <c r="M472" s="9" t="s">
        <v>309</v>
      </c>
      <c r="N472" s="12" t="str">
        <f>IF(L472&lt;&gt;F472,1,"")</f>
        <v/>
      </c>
      <c r="O472" s="9" t="e">
        <f>IF(AND(P472&lt;&gt;0,Q472&lt;&gt;0),A472,"")</f>
        <v>#REF!</v>
      </c>
      <c r="P472" s="9" t="e">
        <f>#REF!</f>
        <v>#REF!</v>
      </c>
      <c r="Q472" s="9" t="e">
        <f>#REF!</f>
        <v>#REF!</v>
      </c>
      <c r="R472" s="9" t="e">
        <f t="shared" si="8"/>
        <v>#REF!</v>
      </c>
      <c r="S472" s="9"/>
      <c r="T472" s="9"/>
      <c r="U472" s="9"/>
    </row>
    <row r="473" spans="1:21" s="28" customFormat="1" x14ac:dyDescent="0.25">
      <c r="A473" s="27">
        <v>2210105</v>
      </c>
      <c r="B473" s="6">
        <v>1025.82</v>
      </c>
      <c r="C473" s="7">
        <v>2210105</v>
      </c>
      <c r="D473" s="8">
        <v>0.90728342104099402</v>
      </c>
      <c r="E473" s="6" t="s">
        <v>19</v>
      </c>
      <c r="F473" s="9" t="s">
        <v>571</v>
      </c>
      <c r="G473" s="10" t="s">
        <v>578</v>
      </c>
      <c r="H473" s="9" t="s">
        <v>84</v>
      </c>
      <c r="I473" s="9" t="s">
        <v>536</v>
      </c>
      <c r="J473" s="9" t="s">
        <v>537</v>
      </c>
      <c r="K473" s="9" t="s">
        <v>537</v>
      </c>
      <c r="L473" s="9" t="s">
        <v>571</v>
      </c>
      <c r="M473" s="9" t="s">
        <v>88</v>
      </c>
      <c r="N473" s="12" t="str">
        <f>IF(L473&lt;&gt;F473,1,"")</f>
        <v/>
      </c>
      <c r="O473" s="9" t="e">
        <f>IF(AND(P473&lt;&gt;0,Q473&lt;&gt;0),A473,"")</f>
        <v>#REF!</v>
      </c>
      <c r="P473" s="9" t="e">
        <f>#REF!</f>
        <v>#REF!</v>
      </c>
      <c r="Q473" s="9" t="e">
        <f>#REF!</f>
        <v>#REF!</v>
      </c>
      <c r="R473" s="9" t="e">
        <f t="shared" si="8"/>
        <v>#REF!</v>
      </c>
      <c r="S473" s="9"/>
      <c r="T473" s="9"/>
      <c r="U473" s="9"/>
    </row>
    <row r="474" spans="1:21" s="33" customFormat="1" ht="15.75" thickBot="1" x14ac:dyDescent="0.3">
      <c r="A474" s="29">
        <v>2210105</v>
      </c>
      <c r="B474" s="6">
        <v>0</v>
      </c>
      <c r="C474" s="7">
        <v>0</v>
      </c>
      <c r="D474" s="8">
        <v>0</v>
      </c>
      <c r="E474" s="6" t="s">
        <v>19</v>
      </c>
      <c r="F474" s="30" t="s">
        <v>571</v>
      </c>
      <c r="G474" s="31" t="s">
        <v>579</v>
      </c>
      <c r="H474" s="30" t="s">
        <v>84</v>
      </c>
      <c r="I474" s="30" t="s">
        <v>536</v>
      </c>
      <c r="J474" s="30" t="s">
        <v>537</v>
      </c>
      <c r="K474" s="30" t="s">
        <v>537</v>
      </c>
      <c r="L474" s="30" t="s">
        <v>571</v>
      </c>
      <c r="M474" s="30" t="s">
        <v>309</v>
      </c>
      <c r="N474" s="32" t="str">
        <f>IF(L474&lt;&gt;F474,1,"")</f>
        <v/>
      </c>
      <c r="O474" s="30" t="e">
        <f>IF(AND(P474&lt;&gt;0,Q474&lt;&gt;0),A474,"")</f>
        <v>#REF!</v>
      </c>
      <c r="P474" s="30" t="e">
        <f>#REF!</f>
        <v>#REF!</v>
      </c>
      <c r="Q474" s="30" t="e">
        <f>#REF!</f>
        <v>#REF!</v>
      </c>
      <c r="R474" s="30" t="e">
        <f t="shared" si="8"/>
        <v>#REF!</v>
      </c>
      <c r="S474" s="30"/>
      <c r="T474" s="30"/>
      <c r="U474" s="30"/>
    </row>
    <row r="475" spans="1:21" s="26" customFormat="1" x14ac:dyDescent="0.25">
      <c r="A475" s="21">
        <v>2210106</v>
      </c>
      <c r="B475" s="6">
        <v>0</v>
      </c>
      <c r="C475" s="7">
        <v>0</v>
      </c>
      <c r="D475" s="8">
        <v>0</v>
      </c>
      <c r="E475" s="6" t="s">
        <v>19</v>
      </c>
      <c r="F475" s="22" t="s">
        <v>580</v>
      </c>
      <c r="G475" s="23" t="s">
        <v>581</v>
      </c>
      <c r="H475" s="22" t="s">
        <v>84</v>
      </c>
      <c r="I475" s="22" t="s">
        <v>536</v>
      </c>
      <c r="J475" s="22" t="s">
        <v>537</v>
      </c>
      <c r="K475" s="22" t="s">
        <v>537</v>
      </c>
      <c r="L475" s="22" t="s">
        <v>580</v>
      </c>
      <c r="M475" s="22" t="s">
        <v>309</v>
      </c>
      <c r="N475" s="25" t="str">
        <f>IF(L475&lt;&gt;F475,1,"")</f>
        <v/>
      </c>
      <c r="O475" s="22" t="e">
        <f>IF(AND(P475&lt;&gt;0,Q475&lt;&gt;0),A475,"")</f>
        <v>#REF!</v>
      </c>
      <c r="P475" s="22" t="e">
        <f>#REF!</f>
        <v>#REF!</v>
      </c>
      <c r="Q475" s="22" t="e">
        <f>#REF!</f>
        <v>#REF!</v>
      </c>
      <c r="R475" s="22" t="e">
        <f t="shared" si="8"/>
        <v>#REF!</v>
      </c>
      <c r="S475" s="22"/>
      <c r="T475" s="22"/>
      <c r="U475" s="22"/>
    </row>
    <row r="476" spans="1:21" s="28" customFormat="1" x14ac:dyDescent="0.25">
      <c r="A476" s="27">
        <v>2210106</v>
      </c>
      <c r="B476" s="6">
        <v>899</v>
      </c>
      <c r="C476" s="7">
        <v>2210106</v>
      </c>
      <c r="D476" s="8">
        <v>1</v>
      </c>
      <c r="E476" s="6" t="s">
        <v>19</v>
      </c>
      <c r="F476" s="9" t="s">
        <v>580</v>
      </c>
      <c r="G476" s="10" t="s">
        <v>582</v>
      </c>
      <c r="H476" s="9" t="s">
        <v>84</v>
      </c>
      <c r="I476" s="9" t="s">
        <v>536</v>
      </c>
      <c r="J476" s="9" t="s">
        <v>537</v>
      </c>
      <c r="K476" s="9" t="s">
        <v>537</v>
      </c>
      <c r="L476" s="9" t="s">
        <v>580</v>
      </c>
      <c r="M476" s="9" t="s">
        <v>309</v>
      </c>
      <c r="N476" s="12" t="str">
        <f>IF(L476&lt;&gt;F476,1,"")</f>
        <v/>
      </c>
      <c r="O476" s="9" t="e">
        <f>IF(AND(P476&lt;&gt;0,Q476&lt;&gt;0),A476,"")</f>
        <v>#REF!</v>
      </c>
      <c r="P476" s="9" t="e">
        <f>#REF!</f>
        <v>#REF!</v>
      </c>
      <c r="Q476" s="9" t="e">
        <f>#REF!</f>
        <v>#REF!</v>
      </c>
      <c r="R476" s="9" t="e">
        <f t="shared" si="8"/>
        <v>#REF!</v>
      </c>
      <c r="S476" s="9"/>
      <c r="T476" s="9"/>
      <c r="U476" s="9"/>
    </row>
    <row r="477" spans="1:21" s="28" customFormat="1" x14ac:dyDescent="0.25">
      <c r="A477" s="27">
        <v>2210106</v>
      </c>
      <c r="B477" s="6">
        <v>1529</v>
      </c>
      <c r="C477" s="7">
        <v>0</v>
      </c>
      <c r="D477" s="8">
        <v>0</v>
      </c>
      <c r="E477" s="6" t="s">
        <v>27</v>
      </c>
      <c r="F477" s="9" t="s">
        <v>580</v>
      </c>
      <c r="G477" s="15" t="s">
        <v>583</v>
      </c>
      <c r="H477" s="9" t="s">
        <v>84</v>
      </c>
      <c r="I477" s="9" t="s">
        <v>536</v>
      </c>
      <c r="J477" s="9" t="s">
        <v>537</v>
      </c>
      <c r="K477" s="9" t="s">
        <v>537</v>
      </c>
      <c r="L477" s="9" t="s">
        <v>580</v>
      </c>
      <c r="M477" s="9" t="s">
        <v>88</v>
      </c>
      <c r="N477" s="12" t="str">
        <f>IF(L477&lt;&gt;F477,1,"")</f>
        <v/>
      </c>
      <c r="O477" s="9" t="e">
        <f>IF(AND(P477&lt;&gt;0,Q477&lt;&gt;0),A477,"")</f>
        <v>#REF!</v>
      </c>
      <c r="P477" s="9" t="e">
        <f>#REF!</f>
        <v>#REF!</v>
      </c>
      <c r="Q477" s="9" t="e">
        <f>#REF!</f>
        <v>#REF!</v>
      </c>
      <c r="R477" s="9" t="e">
        <f t="shared" si="8"/>
        <v>#REF!</v>
      </c>
      <c r="S477" s="9"/>
      <c r="T477" s="9"/>
      <c r="U477" s="9"/>
    </row>
    <row r="478" spans="1:21" s="28" customFormat="1" x14ac:dyDescent="0.25">
      <c r="A478" s="27">
        <v>2210106</v>
      </c>
      <c r="B478" s="6">
        <v>799</v>
      </c>
      <c r="C478" s="7">
        <v>0</v>
      </c>
      <c r="D478" s="8">
        <v>0</v>
      </c>
      <c r="E478" s="6" t="s">
        <v>27</v>
      </c>
      <c r="F478" s="9" t="s">
        <v>580</v>
      </c>
      <c r="G478" s="15" t="s">
        <v>584</v>
      </c>
      <c r="H478" s="9" t="s">
        <v>84</v>
      </c>
      <c r="I478" s="9" t="s">
        <v>536</v>
      </c>
      <c r="J478" s="9" t="s">
        <v>537</v>
      </c>
      <c r="K478" s="9" t="s">
        <v>537</v>
      </c>
      <c r="L478" s="9" t="s">
        <v>580</v>
      </c>
      <c r="M478" s="9" t="s">
        <v>309</v>
      </c>
      <c r="N478" s="12" t="str">
        <f>IF(L478&lt;&gt;F478,1,"")</f>
        <v/>
      </c>
      <c r="O478" s="9" t="e">
        <f>IF(AND(P478&lt;&gt;0,Q478&lt;&gt;0),A478,"")</f>
        <v>#REF!</v>
      </c>
      <c r="P478" s="9" t="e">
        <f>#REF!</f>
        <v>#REF!</v>
      </c>
      <c r="Q478" s="9" t="e">
        <f>#REF!</f>
        <v>#REF!</v>
      </c>
      <c r="R478" s="9" t="e">
        <f t="shared" si="8"/>
        <v>#REF!</v>
      </c>
      <c r="S478" s="9"/>
      <c r="T478" s="9"/>
      <c r="U478" s="9"/>
    </row>
    <row r="479" spans="1:21" s="28" customFormat="1" x14ac:dyDescent="0.25">
      <c r="A479" s="27">
        <v>2210106</v>
      </c>
      <c r="B479" s="6">
        <v>0</v>
      </c>
      <c r="C479" s="7">
        <v>0</v>
      </c>
      <c r="D479" s="8">
        <v>0</v>
      </c>
      <c r="E479" s="6" t="s">
        <v>19</v>
      </c>
      <c r="F479" s="9" t="s">
        <v>580</v>
      </c>
      <c r="G479" s="10" t="s">
        <v>585</v>
      </c>
      <c r="H479" s="9" t="s">
        <v>84</v>
      </c>
      <c r="I479" s="9" t="s">
        <v>536</v>
      </c>
      <c r="J479" s="9" t="s">
        <v>537</v>
      </c>
      <c r="K479" s="9" t="s">
        <v>537</v>
      </c>
      <c r="L479" s="9" t="s">
        <v>580</v>
      </c>
      <c r="M479" s="9" t="s">
        <v>309</v>
      </c>
      <c r="N479" s="12" t="str">
        <f>IF(L479&lt;&gt;F479,1,"")</f>
        <v/>
      </c>
      <c r="O479" s="9" t="e">
        <f>IF(AND(P479&lt;&gt;0,Q479&lt;&gt;0),A479,"")</f>
        <v>#REF!</v>
      </c>
      <c r="P479" s="9" t="e">
        <f>#REF!</f>
        <v>#REF!</v>
      </c>
      <c r="Q479" s="9" t="e">
        <f>#REF!</f>
        <v>#REF!</v>
      </c>
      <c r="R479" s="9" t="e">
        <f t="shared" si="8"/>
        <v>#REF!</v>
      </c>
      <c r="S479" s="9"/>
      <c r="T479" s="9"/>
      <c r="U479" s="9"/>
    </row>
    <row r="480" spans="1:21" s="28" customFormat="1" x14ac:dyDescent="0.25">
      <c r="A480" s="27">
        <v>2210106</v>
      </c>
      <c r="B480" s="6">
        <v>0</v>
      </c>
      <c r="C480" s="7">
        <v>0</v>
      </c>
      <c r="D480" s="8">
        <v>0</v>
      </c>
      <c r="E480" s="6" t="s">
        <v>19</v>
      </c>
      <c r="F480" s="9" t="s">
        <v>580</v>
      </c>
      <c r="G480" s="10" t="s">
        <v>586</v>
      </c>
      <c r="H480" s="9" t="s">
        <v>84</v>
      </c>
      <c r="I480" s="9" t="s">
        <v>536</v>
      </c>
      <c r="J480" s="9" t="s">
        <v>537</v>
      </c>
      <c r="K480" s="9" t="s">
        <v>537</v>
      </c>
      <c r="L480" s="9" t="s">
        <v>580</v>
      </c>
      <c r="M480" s="9" t="s">
        <v>309</v>
      </c>
      <c r="N480" s="12" t="str">
        <f>IF(L480&lt;&gt;F480,1,"")</f>
        <v/>
      </c>
      <c r="O480" s="9" t="e">
        <f>IF(AND(P480&lt;&gt;0,Q480&lt;&gt;0),A480,"")</f>
        <v>#REF!</v>
      </c>
      <c r="P480" s="9" t="e">
        <f>#REF!</f>
        <v>#REF!</v>
      </c>
      <c r="Q480" s="9" t="e">
        <f>#REF!</f>
        <v>#REF!</v>
      </c>
      <c r="R480" s="9" t="e">
        <f t="shared" si="8"/>
        <v>#REF!</v>
      </c>
      <c r="S480" s="9"/>
      <c r="T480" s="9"/>
      <c r="U480" s="9"/>
    </row>
    <row r="481" spans="1:21" s="28" customFormat="1" x14ac:dyDescent="0.25">
      <c r="A481" s="27">
        <v>2210106</v>
      </c>
      <c r="B481" s="6">
        <v>699.99</v>
      </c>
      <c r="C481" s="7">
        <v>0</v>
      </c>
      <c r="D481" s="8">
        <v>0.67599227426364072</v>
      </c>
      <c r="E481" s="6" t="s">
        <v>27</v>
      </c>
      <c r="F481" s="9" t="s">
        <v>580</v>
      </c>
      <c r="G481" s="10" t="s">
        <v>587</v>
      </c>
      <c r="H481" s="9" t="s">
        <v>84</v>
      </c>
      <c r="I481" s="9" t="s">
        <v>536</v>
      </c>
      <c r="J481" s="9" t="s">
        <v>537</v>
      </c>
      <c r="K481" s="9" t="s">
        <v>537</v>
      </c>
      <c r="L481" s="9" t="s">
        <v>580</v>
      </c>
      <c r="M481" s="9" t="s">
        <v>309</v>
      </c>
      <c r="N481" s="12" t="str">
        <f>IF(L481&lt;&gt;F481,1,"")</f>
        <v/>
      </c>
      <c r="O481" s="9" t="e">
        <f>IF(AND(P481&lt;&gt;0,Q481&lt;&gt;0),A481,"")</f>
        <v>#REF!</v>
      </c>
      <c r="P481" s="9" t="e">
        <f>#REF!</f>
        <v>#REF!</v>
      </c>
      <c r="Q481" s="9" t="e">
        <f>#REF!</f>
        <v>#REF!</v>
      </c>
      <c r="R481" s="9" t="e">
        <f t="shared" si="8"/>
        <v>#REF!</v>
      </c>
      <c r="S481" s="9"/>
      <c r="T481" s="9"/>
      <c r="U481" s="9"/>
    </row>
    <row r="482" spans="1:21" s="33" customFormat="1" ht="15.75" thickBot="1" x14ac:dyDescent="0.3">
      <c r="A482" s="29">
        <v>2210106</v>
      </c>
      <c r="B482" s="6">
        <v>854.9</v>
      </c>
      <c r="C482" s="7">
        <v>2210106</v>
      </c>
      <c r="D482" s="8">
        <v>0.99522700814901044</v>
      </c>
      <c r="E482" s="6" t="s">
        <v>19</v>
      </c>
      <c r="F482" s="30" t="s">
        <v>580</v>
      </c>
      <c r="G482" s="31" t="s">
        <v>588</v>
      </c>
      <c r="H482" s="30" t="s">
        <v>84</v>
      </c>
      <c r="I482" s="30" t="s">
        <v>536</v>
      </c>
      <c r="J482" s="30" t="s">
        <v>537</v>
      </c>
      <c r="K482" s="30" t="s">
        <v>537</v>
      </c>
      <c r="L482" s="30" t="s">
        <v>580</v>
      </c>
      <c r="M482" s="30" t="s">
        <v>88</v>
      </c>
      <c r="N482" s="32" t="str">
        <f>IF(L482&lt;&gt;F482,1,"")</f>
        <v/>
      </c>
      <c r="O482" s="30" t="e">
        <f>IF(AND(P482&lt;&gt;0,Q482&lt;&gt;0),A482,"")</f>
        <v>#REF!</v>
      </c>
      <c r="P482" s="30" t="e">
        <f>#REF!</f>
        <v>#REF!</v>
      </c>
      <c r="Q482" s="30" t="e">
        <f>#REF!</f>
        <v>#REF!</v>
      </c>
      <c r="R482" s="30" t="e">
        <f t="shared" si="8"/>
        <v>#REF!</v>
      </c>
      <c r="S482" s="30"/>
      <c r="T482" s="30"/>
      <c r="U482" s="30"/>
    </row>
    <row r="483" spans="1:21" s="26" customFormat="1" x14ac:dyDescent="0.25">
      <c r="A483" s="21">
        <v>2210107</v>
      </c>
      <c r="B483" s="6">
        <v>1059</v>
      </c>
      <c r="C483" s="7">
        <v>0</v>
      </c>
      <c r="D483" s="8">
        <v>0</v>
      </c>
      <c r="E483" s="6" t="s">
        <v>27</v>
      </c>
      <c r="F483" s="22" t="s">
        <v>589</v>
      </c>
      <c r="G483" s="40" t="s">
        <v>590</v>
      </c>
      <c r="H483" s="22" t="s">
        <v>84</v>
      </c>
      <c r="I483" s="22" t="s">
        <v>536</v>
      </c>
      <c r="J483" s="22" t="s">
        <v>537</v>
      </c>
      <c r="K483" s="22" t="s">
        <v>537</v>
      </c>
      <c r="L483" s="22" t="s">
        <v>591</v>
      </c>
      <c r="M483" s="22" t="s">
        <v>309</v>
      </c>
      <c r="N483" s="25">
        <f>IF(L483&lt;&gt;F483,1,"")</f>
        <v>1</v>
      </c>
      <c r="O483" s="22" t="e">
        <f>IF(AND(P483&lt;&gt;0,Q483&lt;&gt;0),A483,"")</f>
        <v>#REF!</v>
      </c>
      <c r="P483" s="22" t="e">
        <f>#REF!</f>
        <v>#REF!</v>
      </c>
      <c r="Q483" s="22" t="e">
        <f>#REF!</f>
        <v>#REF!</v>
      </c>
      <c r="R483" s="22" t="e">
        <f t="shared" si="8"/>
        <v>#REF!</v>
      </c>
      <c r="S483" s="22"/>
      <c r="T483" s="22"/>
      <c r="U483" s="22"/>
    </row>
    <row r="484" spans="1:21" s="28" customFormat="1" x14ac:dyDescent="0.25">
      <c r="A484" s="27">
        <v>2210107</v>
      </c>
      <c r="B484" s="6">
        <v>0</v>
      </c>
      <c r="C484" s="7">
        <v>0</v>
      </c>
      <c r="D484" s="8">
        <v>0</v>
      </c>
      <c r="E484" s="6" t="s">
        <v>19</v>
      </c>
      <c r="F484" s="9" t="s">
        <v>589</v>
      </c>
      <c r="G484" s="10" t="s">
        <v>592</v>
      </c>
      <c r="H484" s="9" t="s">
        <v>84</v>
      </c>
      <c r="I484" s="9" t="s">
        <v>536</v>
      </c>
      <c r="J484" s="9" t="s">
        <v>537</v>
      </c>
      <c r="K484" s="9" t="s">
        <v>537</v>
      </c>
      <c r="L484" s="9" t="s">
        <v>591</v>
      </c>
      <c r="M484" s="9" t="s">
        <v>309</v>
      </c>
      <c r="N484" s="12">
        <f>IF(L484&lt;&gt;F484,1,"")</f>
        <v>1</v>
      </c>
      <c r="O484" s="9" t="e">
        <f>IF(AND(P484&lt;&gt;0,Q484&lt;&gt;0),A484,"")</f>
        <v>#REF!</v>
      </c>
      <c r="P484" s="9" t="e">
        <f>#REF!</f>
        <v>#REF!</v>
      </c>
      <c r="Q484" s="9" t="e">
        <f>#REF!</f>
        <v>#REF!</v>
      </c>
      <c r="R484" s="9" t="e">
        <f t="shared" si="8"/>
        <v>#REF!</v>
      </c>
      <c r="S484" s="9"/>
      <c r="T484" s="9"/>
      <c r="U484" s="9"/>
    </row>
    <row r="485" spans="1:21" s="28" customFormat="1" x14ac:dyDescent="0.25">
      <c r="A485" s="27">
        <v>2210107</v>
      </c>
      <c r="B485" s="6">
        <v>1614.99</v>
      </c>
      <c r="C485" s="7">
        <v>2210107</v>
      </c>
      <c r="D485" s="8">
        <v>0.89567411679884645</v>
      </c>
      <c r="E485" s="6" t="s">
        <v>19</v>
      </c>
      <c r="F485" s="9" t="s">
        <v>589</v>
      </c>
      <c r="G485" s="10" t="s">
        <v>593</v>
      </c>
      <c r="H485" s="9" t="s">
        <v>84</v>
      </c>
      <c r="I485" s="9" t="s">
        <v>536</v>
      </c>
      <c r="J485" s="9" t="s">
        <v>537</v>
      </c>
      <c r="K485" s="9" t="s">
        <v>537</v>
      </c>
      <c r="L485" s="9" t="s">
        <v>591</v>
      </c>
      <c r="M485" s="9" t="s">
        <v>309</v>
      </c>
      <c r="N485" s="12">
        <f>IF(L485&lt;&gt;F485,1,"")</f>
        <v>1</v>
      </c>
      <c r="O485" s="9" t="e">
        <f>IF(AND(P485&lt;&gt;0,Q485&lt;&gt;0),A485,"")</f>
        <v>#REF!</v>
      </c>
      <c r="P485" s="9" t="e">
        <f>#REF!</f>
        <v>#REF!</v>
      </c>
      <c r="Q485" s="9" t="e">
        <f>#REF!</f>
        <v>#REF!</v>
      </c>
      <c r="R485" s="9" t="e">
        <f t="shared" si="8"/>
        <v>#REF!</v>
      </c>
      <c r="S485" s="9"/>
      <c r="T485" s="9"/>
      <c r="U485" s="9"/>
    </row>
    <row r="486" spans="1:21" s="33" customFormat="1" ht="15.75" thickBot="1" x14ac:dyDescent="0.3">
      <c r="A486" s="29">
        <v>2210107</v>
      </c>
      <c r="B486" s="6">
        <v>329</v>
      </c>
      <c r="C486" s="7">
        <v>2210107</v>
      </c>
      <c r="D486" s="8">
        <v>1.097032344114705</v>
      </c>
      <c r="E486" s="6" t="s">
        <v>19</v>
      </c>
      <c r="F486" s="30" t="s">
        <v>589</v>
      </c>
      <c r="G486" s="31" t="s">
        <v>594</v>
      </c>
      <c r="H486" s="30" t="s">
        <v>84</v>
      </c>
      <c r="I486" s="30" t="s">
        <v>536</v>
      </c>
      <c r="J486" s="30" t="s">
        <v>537</v>
      </c>
      <c r="K486" s="30" t="s">
        <v>537</v>
      </c>
      <c r="L486" s="30" t="s">
        <v>591</v>
      </c>
      <c r="M486" s="30" t="s">
        <v>88</v>
      </c>
      <c r="N486" s="32">
        <f>IF(L486&lt;&gt;F486,1,"")</f>
        <v>1</v>
      </c>
      <c r="O486" s="30" t="e">
        <f>IF(AND(P486&lt;&gt;0,Q486&lt;&gt;0),A486,"")</f>
        <v>#REF!</v>
      </c>
      <c r="P486" s="30" t="e">
        <f>#REF!</f>
        <v>#REF!</v>
      </c>
      <c r="Q486" s="30" t="e">
        <f>#REF!</f>
        <v>#REF!</v>
      </c>
      <c r="R486" s="30" t="e">
        <f t="shared" si="8"/>
        <v>#REF!</v>
      </c>
      <c r="S486" s="30"/>
      <c r="T486" s="30"/>
      <c r="U486" s="30"/>
    </row>
    <row r="487" spans="1:21" s="26" customFormat="1" x14ac:dyDescent="0.25">
      <c r="A487" s="21">
        <v>2210108</v>
      </c>
      <c r="B487" s="6">
        <v>149</v>
      </c>
      <c r="C487" s="7">
        <v>0</v>
      </c>
      <c r="D487" s="8">
        <v>0</v>
      </c>
      <c r="E487" s="6" t="s">
        <v>19</v>
      </c>
      <c r="F487" s="22" t="s">
        <v>595</v>
      </c>
      <c r="G487" s="23" t="s">
        <v>596</v>
      </c>
      <c r="H487" s="22" t="s">
        <v>84</v>
      </c>
      <c r="I487" s="22" t="s">
        <v>536</v>
      </c>
      <c r="J487" s="22" t="s">
        <v>537</v>
      </c>
      <c r="K487" s="22" t="s">
        <v>537</v>
      </c>
      <c r="L487" s="22" t="s">
        <v>597</v>
      </c>
      <c r="M487" s="22" t="s">
        <v>309</v>
      </c>
      <c r="N487" s="25">
        <f>IF(L487&lt;&gt;F487,1,"")</f>
        <v>1</v>
      </c>
      <c r="O487" s="22" t="e">
        <f>IF(AND(P487&lt;&gt;0,Q487&lt;&gt;0),A487,"")</f>
        <v>#REF!</v>
      </c>
      <c r="P487" s="22" t="e">
        <f>#REF!</f>
        <v>#REF!</v>
      </c>
      <c r="Q487" s="22" t="e">
        <f>#REF!</f>
        <v>#REF!</v>
      </c>
      <c r="R487" s="22" t="e">
        <f t="shared" si="8"/>
        <v>#REF!</v>
      </c>
      <c r="S487" s="22"/>
      <c r="T487" s="22"/>
      <c r="U487" s="22"/>
    </row>
    <row r="488" spans="1:21" s="28" customFormat="1" x14ac:dyDescent="0.25">
      <c r="A488" s="27">
        <v>2210108</v>
      </c>
      <c r="B488" s="6">
        <v>779</v>
      </c>
      <c r="C488" s="7">
        <v>2210108</v>
      </c>
      <c r="D488" s="8">
        <v>1</v>
      </c>
      <c r="E488" s="6" t="s">
        <v>19</v>
      </c>
      <c r="F488" s="9" t="s">
        <v>595</v>
      </c>
      <c r="G488" s="10" t="s">
        <v>598</v>
      </c>
      <c r="H488" s="9" t="s">
        <v>84</v>
      </c>
      <c r="I488" s="9" t="s">
        <v>536</v>
      </c>
      <c r="J488" s="9" t="s">
        <v>537</v>
      </c>
      <c r="K488" s="9" t="s">
        <v>537</v>
      </c>
      <c r="L488" s="9" t="s">
        <v>597</v>
      </c>
      <c r="M488" s="9" t="s">
        <v>309</v>
      </c>
      <c r="N488" s="12">
        <f>IF(L488&lt;&gt;F488,1,"")</f>
        <v>1</v>
      </c>
      <c r="O488" s="9" t="e">
        <f>IF(AND(P488&lt;&gt;0,Q488&lt;&gt;0),A488,"")</f>
        <v>#REF!</v>
      </c>
      <c r="P488" s="9" t="e">
        <f>#REF!</f>
        <v>#REF!</v>
      </c>
      <c r="Q488" s="9" t="e">
        <f>#REF!</f>
        <v>#REF!</v>
      </c>
      <c r="R488" s="9" t="e">
        <f t="shared" si="8"/>
        <v>#REF!</v>
      </c>
      <c r="S488" s="9"/>
      <c r="T488" s="9"/>
      <c r="U488" s="9"/>
    </row>
    <row r="489" spans="1:21" s="28" customFormat="1" x14ac:dyDescent="0.25">
      <c r="A489" s="27">
        <v>2210108</v>
      </c>
      <c r="B489" s="6">
        <v>0</v>
      </c>
      <c r="C489" s="7">
        <v>0</v>
      </c>
      <c r="D489" s="8">
        <v>0</v>
      </c>
      <c r="E489" s="6" t="s">
        <v>19</v>
      </c>
      <c r="F489" s="9" t="s">
        <v>595</v>
      </c>
      <c r="G489" s="10" t="s">
        <v>599</v>
      </c>
      <c r="H489" s="9" t="s">
        <v>84</v>
      </c>
      <c r="I489" s="9" t="s">
        <v>536</v>
      </c>
      <c r="J489" s="9" t="s">
        <v>537</v>
      </c>
      <c r="K489" s="9" t="s">
        <v>537</v>
      </c>
      <c r="L489" s="9" t="s">
        <v>597</v>
      </c>
      <c r="M489" s="9" t="s">
        <v>309</v>
      </c>
      <c r="N489" s="12">
        <f>IF(L489&lt;&gt;F489,1,"")</f>
        <v>1</v>
      </c>
      <c r="O489" s="9" t="e">
        <f>IF(AND(P489&lt;&gt;0,Q489&lt;&gt;0),A489,"")</f>
        <v>#REF!</v>
      </c>
      <c r="P489" s="9" t="e">
        <f>#REF!</f>
        <v>#REF!</v>
      </c>
      <c r="Q489" s="9" t="e">
        <f>#REF!</f>
        <v>#REF!</v>
      </c>
      <c r="R489" s="9" t="e">
        <f t="shared" si="8"/>
        <v>#REF!</v>
      </c>
      <c r="S489" s="9"/>
      <c r="T489" s="9"/>
      <c r="U489" s="9"/>
    </row>
    <row r="490" spans="1:21" s="28" customFormat="1" x14ac:dyDescent="0.25">
      <c r="A490" s="27">
        <v>2210108</v>
      </c>
      <c r="B490" s="6">
        <v>0</v>
      </c>
      <c r="C490" s="7">
        <v>0</v>
      </c>
      <c r="D490" s="8">
        <v>0</v>
      </c>
      <c r="E490" s="6" t="s">
        <v>19</v>
      </c>
      <c r="F490" s="9" t="s">
        <v>595</v>
      </c>
      <c r="G490" s="10" t="s">
        <v>600</v>
      </c>
      <c r="H490" s="9" t="s">
        <v>84</v>
      </c>
      <c r="I490" s="9" t="s">
        <v>536</v>
      </c>
      <c r="J490" s="9" t="s">
        <v>537</v>
      </c>
      <c r="K490" s="9" t="s">
        <v>537</v>
      </c>
      <c r="L490" s="9" t="s">
        <v>597</v>
      </c>
      <c r="M490" s="9" t="s">
        <v>88</v>
      </c>
      <c r="N490" s="12">
        <f>IF(L490&lt;&gt;F490,1,"")</f>
        <v>1</v>
      </c>
      <c r="O490" s="9" t="e">
        <f>IF(AND(P490&lt;&gt;0,Q490&lt;&gt;0),A490,"")</f>
        <v>#REF!</v>
      </c>
      <c r="P490" s="9" t="e">
        <f>#REF!</f>
        <v>#REF!</v>
      </c>
      <c r="Q490" s="9" t="e">
        <f>#REF!</f>
        <v>#REF!</v>
      </c>
      <c r="R490" s="9" t="e">
        <f t="shared" si="8"/>
        <v>#REF!</v>
      </c>
      <c r="S490" s="9"/>
      <c r="T490" s="9"/>
      <c r="U490" s="9"/>
    </row>
    <row r="491" spans="1:21" s="28" customFormat="1" x14ac:dyDescent="0.25">
      <c r="A491" s="27">
        <v>2210108</v>
      </c>
      <c r="B491" s="6">
        <v>87.9</v>
      </c>
      <c r="C491" s="7">
        <v>2210108</v>
      </c>
      <c r="D491" s="8">
        <v>1</v>
      </c>
      <c r="E491" s="6" t="s">
        <v>19</v>
      </c>
      <c r="F491" s="9" t="s">
        <v>595</v>
      </c>
      <c r="G491" s="15" t="s">
        <v>601</v>
      </c>
      <c r="H491" s="9" t="s">
        <v>84</v>
      </c>
      <c r="I491" s="9" t="s">
        <v>536</v>
      </c>
      <c r="J491" s="9" t="s">
        <v>537</v>
      </c>
      <c r="K491" s="9" t="s">
        <v>537</v>
      </c>
      <c r="L491" s="9" t="s">
        <v>597</v>
      </c>
      <c r="M491" s="9" t="s">
        <v>309</v>
      </c>
      <c r="N491" s="12">
        <f>IF(L491&lt;&gt;F491,1,"")</f>
        <v>1</v>
      </c>
      <c r="O491" s="9" t="e">
        <f>IF(AND(P491&lt;&gt;0,Q491&lt;&gt;0),A491,"")</f>
        <v>#REF!</v>
      </c>
      <c r="P491" s="9" t="e">
        <f>#REF!</f>
        <v>#REF!</v>
      </c>
      <c r="Q491" s="9" t="e">
        <f>#REF!</f>
        <v>#REF!</v>
      </c>
      <c r="R491" s="9" t="e">
        <f t="shared" si="8"/>
        <v>#REF!</v>
      </c>
      <c r="S491" s="9"/>
      <c r="T491" s="9"/>
      <c r="U491" s="9"/>
    </row>
    <row r="492" spans="1:21" s="28" customFormat="1" x14ac:dyDescent="0.25">
      <c r="A492" s="27">
        <v>2210108</v>
      </c>
      <c r="B492" s="6">
        <v>0</v>
      </c>
      <c r="C492" s="7">
        <v>0</v>
      </c>
      <c r="D492" s="8">
        <v>0</v>
      </c>
      <c r="E492" s="6" t="s">
        <v>19</v>
      </c>
      <c r="F492" s="9" t="s">
        <v>595</v>
      </c>
      <c r="G492" s="10" t="s">
        <v>602</v>
      </c>
      <c r="H492" s="9" t="s">
        <v>84</v>
      </c>
      <c r="I492" s="9" t="s">
        <v>536</v>
      </c>
      <c r="J492" s="9" t="s">
        <v>537</v>
      </c>
      <c r="K492" s="9" t="s">
        <v>537</v>
      </c>
      <c r="L492" s="9" t="s">
        <v>597</v>
      </c>
      <c r="M492" s="9" t="s">
        <v>309</v>
      </c>
      <c r="N492" s="12">
        <f>IF(L492&lt;&gt;F492,1,"")</f>
        <v>1</v>
      </c>
      <c r="O492" s="9" t="e">
        <f>IF(AND(P492&lt;&gt;0,Q492&lt;&gt;0),A492,"")</f>
        <v>#REF!</v>
      </c>
      <c r="P492" s="9" t="e">
        <f>#REF!</f>
        <v>#REF!</v>
      </c>
      <c r="Q492" s="9" t="e">
        <f>#REF!</f>
        <v>#REF!</v>
      </c>
      <c r="R492" s="9" t="e">
        <f t="shared" si="8"/>
        <v>#REF!</v>
      </c>
      <c r="S492" s="9"/>
      <c r="T492" s="9"/>
      <c r="U492" s="9"/>
    </row>
    <row r="493" spans="1:21" s="28" customFormat="1" x14ac:dyDescent="0.25">
      <c r="A493" s="27">
        <v>2210108</v>
      </c>
      <c r="B493" s="6">
        <v>863</v>
      </c>
      <c r="C493" s="7">
        <v>2210108</v>
      </c>
      <c r="D493" s="8">
        <v>1</v>
      </c>
      <c r="E493" s="6" t="s">
        <v>19</v>
      </c>
      <c r="F493" s="9" t="s">
        <v>595</v>
      </c>
      <c r="G493" s="15" t="s">
        <v>603</v>
      </c>
      <c r="H493" s="9" t="s">
        <v>84</v>
      </c>
      <c r="I493" s="9" t="s">
        <v>536</v>
      </c>
      <c r="J493" s="9" t="s">
        <v>537</v>
      </c>
      <c r="K493" s="9" t="s">
        <v>537</v>
      </c>
      <c r="L493" s="9" t="s">
        <v>597</v>
      </c>
      <c r="M493" s="9" t="s">
        <v>309</v>
      </c>
      <c r="N493" s="12">
        <f>IF(L493&lt;&gt;F493,1,"")</f>
        <v>1</v>
      </c>
      <c r="O493" s="9" t="e">
        <f>IF(AND(P493&lt;&gt;0,Q493&lt;&gt;0),A493,"")</f>
        <v>#REF!</v>
      </c>
      <c r="P493" s="9" t="e">
        <f>#REF!</f>
        <v>#REF!</v>
      </c>
      <c r="Q493" s="9" t="e">
        <f>#REF!</f>
        <v>#REF!</v>
      </c>
      <c r="R493" s="9" t="e">
        <f t="shared" si="8"/>
        <v>#REF!</v>
      </c>
      <c r="S493" s="9"/>
      <c r="T493" s="9"/>
      <c r="U493" s="9"/>
    </row>
    <row r="494" spans="1:21" s="28" customFormat="1" x14ac:dyDescent="0.25">
      <c r="A494" s="27">
        <v>2210108</v>
      </c>
      <c r="B494" s="6">
        <v>0</v>
      </c>
      <c r="C494" s="7">
        <v>0</v>
      </c>
      <c r="D494" s="8">
        <v>0</v>
      </c>
      <c r="E494" s="6" t="s">
        <v>19</v>
      </c>
      <c r="F494" s="9" t="s">
        <v>595</v>
      </c>
      <c r="G494" s="10" t="s">
        <v>604</v>
      </c>
      <c r="H494" s="9" t="s">
        <v>84</v>
      </c>
      <c r="I494" s="9" t="s">
        <v>536</v>
      </c>
      <c r="J494" s="9" t="s">
        <v>537</v>
      </c>
      <c r="K494" s="9" t="s">
        <v>537</v>
      </c>
      <c r="L494" s="9" t="s">
        <v>597</v>
      </c>
      <c r="M494" s="9" t="s">
        <v>309</v>
      </c>
      <c r="N494" s="12">
        <f>IF(L494&lt;&gt;F494,1,"")</f>
        <v>1</v>
      </c>
      <c r="O494" s="9" t="e">
        <f>IF(AND(P494&lt;&gt;0,Q494&lt;&gt;0),A494,"")</f>
        <v>#REF!</v>
      </c>
      <c r="P494" s="9" t="e">
        <f>#REF!</f>
        <v>#REF!</v>
      </c>
      <c r="Q494" s="9" t="e">
        <f>#REF!</f>
        <v>#REF!</v>
      </c>
      <c r="R494" s="9" t="e">
        <f t="shared" si="8"/>
        <v>#REF!</v>
      </c>
      <c r="S494" s="9"/>
      <c r="T494" s="9"/>
      <c r="U494" s="9"/>
    </row>
    <row r="495" spans="1:21" s="28" customFormat="1" x14ac:dyDescent="0.25">
      <c r="A495" s="27">
        <v>2210108</v>
      </c>
      <c r="B495" s="6">
        <v>0</v>
      </c>
      <c r="C495" s="7">
        <v>0</v>
      </c>
      <c r="D495" s="8">
        <v>0</v>
      </c>
      <c r="E495" s="6" t="s">
        <v>19</v>
      </c>
      <c r="F495" s="9" t="s">
        <v>595</v>
      </c>
      <c r="G495" s="10" t="s">
        <v>605</v>
      </c>
      <c r="H495" s="9" t="s">
        <v>84</v>
      </c>
      <c r="I495" s="9" t="s">
        <v>536</v>
      </c>
      <c r="J495" s="9" t="s">
        <v>537</v>
      </c>
      <c r="K495" s="9" t="s">
        <v>537</v>
      </c>
      <c r="L495" s="9" t="s">
        <v>597</v>
      </c>
      <c r="M495" s="9" t="s">
        <v>88</v>
      </c>
      <c r="N495" s="12">
        <f>IF(L495&lt;&gt;F495,1,"")</f>
        <v>1</v>
      </c>
      <c r="O495" s="9" t="e">
        <f>IF(AND(P495&lt;&gt;0,Q495&lt;&gt;0),A495,"")</f>
        <v>#REF!</v>
      </c>
      <c r="P495" s="9" t="e">
        <f>#REF!</f>
        <v>#REF!</v>
      </c>
      <c r="Q495" s="9" t="e">
        <f>#REF!</f>
        <v>#REF!</v>
      </c>
      <c r="R495" s="9" t="e">
        <f t="shared" si="8"/>
        <v>#REF!</v>
      </c>
      <c r="S495" s="9"/>
      <c r="T495" s="9"/>
      <c r="U495" s="9"/>
    </row>
    <row r="496" spans="1:21" s="28" customFormat="1" x14ac:dyDescent="0.25">
      <c r="A496" s="27">
        <v>2210108</v>
      </c>
      <c r="B496" s="6">
        <v>0</v>
      </c>
      <c r="C496" s="7">
        <v>0</v>
      </c>
      <c r="D496" s="8">
        <v>0</v>
      </c>
      <c r="E496" s="6" t="s">
        <v>19</v>
      </c>
      <c r="F496" s="9" t="s">
        <v>595</v>
      </c>
      <c r="G496" s="10" t="s">
        <v>606</v>
      </c>
      <c r="H496" s="9" t="s">
        <v>84</v>
      </c>
      <c r="I496" s="9" t="s">
        <v>536</v>
      </c>
      <c r="J496" s="9" t="s">
        <v>537</v>
      </c>
      <c r="K496" s="9" t="s">
        <v>537</v>
      </c>
      <c r="L496" s="9" t="s">
        <v>597</v>
      </c>
      <c r="M496" s="9" t="s">
        <v>309</v>
      </c>
      <c r="N496" s="12">
        <f>IF(L496&lt;&gt;F496,1,"")</f>
        <v>1</v>
      </c>
      <c r="O496" s="9" t="e">
        <f>IF(AND(P496&lt;&gt;0,Q496&lt;&gt;0),A496,"")</f>
        <v>#REF!</v>
      </c>
      <c r="P496" s="9" t="e">
        <f>#REF!</f>
        <v>#REF!</v>
      </c>
      <c r="Q496" s="9" t="e">
        <f>#REF!</f>
        <v>#REF!</v>
      </c>
      <c r="R496" s="9" t="e">
        <f t="shared" si="8"/>
        <v>#REF!</v>
      </c>
      <c r="S496" s="9"/>
      <c r="T496" s="9"/>
      <c r="U496" s="9"/>
    </row>
    <row r="497" spans="1:21" s="33" customFormat="1" ht="15.75" thickBot="1" x14ac:dyDescent="0.3">
      <c r="A497" s="29">
        <v>2210108</v>
      </c>
      <c r="B497" s="6">
        <v>0</v>
      </c>
      <c r="C497" s="7">
        <v>0</v>
      </c>
      <c r="D497" s="8">
        <v>0</v>
      </c>
      <c r="E497" s="6" t="s">
        <v>19</v>
      </c>
      <c r="F497" s="30" t="s">
        <v>595</v>
      </c>
      <c r="G497" s="39" t="s">
        <v>607</v>
      </c>
      <c r="H497" s="30" t="s">
        <v>84</v>
      </c>
      <c r="I497" s="30" t="s">
        <v>536</v>
      </c>
      <c r="J497" s="30" t="s">
        <v>537</v>
      </c>
      <c r="K497" s="30" t="s">
        <v>537</v>
      </c>
      <c r="L497" s="30" t="s">
        <v>597</v>
      </c>
      <c r="M497" s="30" t="s">
        <v>309</v>
      </c>
      <c r="N497" s="32">
        <f>IF(L497&lt;&gt;F497,1,"")</f>
        <v>1</v>
      </c>
      <c r="O497" s="30" t="e">
        <f>IF(AND(P497&lt;&gt;0,Q497&lt;&gt;0),A497,"")</f>
        <v>#REF!</v>
      </c>
      <c r="P497" s="30" t="e">
        <f>#REF!</f>
        <v>#REF!</v>
      </c>
      <c r="Q497" s="30" t="e">
        <f>#REF!</f>
        <v>#REF!</v>
      </c>
      <c r="R497" s="30" t="e">
        <f t="shared" si="8"/>
        <v>#REF!</v>
      </c>
      <c r="S497" s="30"/>
      <c r="T497" s="30"/>
      <c r="U497" s="30"/>
    </row>
    <row r="498" spans="1:21" s="26" customFormat="1" x14ac:dyDescent="0.25">
      <c r="A498" s="21">
        <v>2210109</v>
      </c>
      <c r="B498" s="6">
        <v>558</v>
      </c>
      <c r="C498" s="7">
        <v>2210109</v>
      </c>
      <c r="D498" s="8">
        <v>1</v>
      </c>
      <c r="E498" s="6" t="s">
        <v>19</v>
      </c>
      <c r="F498" s="22" t="s">
        <v>608</v>
      </c>
      <c r="G498" s="23" t="s">
        <v>609</v>
      </c>
      <c r="H498" s="22" t="s">
        <v>84</v>
      </c>
      <c r="I498" s="22" t="s">
        <v>536</v>
      </c>
      <c r="J498" s="22" t="s">
        <v>537</v>
      </c>
      <c r="K498" s="22" t="s">
        <v>537</v>
      </c>
      <c r="L498" s="22" t="s">
        <v>610</v>
      </c>
      <c r="M498" s="22" t="s">
        <v>309</v>
      </c>
      <c r="N498" s="25">
        <f>IF(L498&lt;&gt;F498,1,"")</f>
        <v>1</v>
      </c>
      <c r="O498" s="22" t="e">
        <f>IF(AND(P498&lt;&gt;0,Q498&lt;&gt;0),A498,"")</f>
        <v>#REF!</v>
      </c>
      <c r="P498" s="22" t="e">
        <f>#REF!</f>
        <v>#REF!</v>
      </c>
      <c r="Q498" s="22" t="e">
        <f>#REF!</f>
        <v>#REF!</v>
      </c>
      <c r="R498" s="22" t="e">
        <f t="shared" si="8"/>
        <v>#REF!</v>
      </c>
      <c r="S498" s="22"/>
      <c r="T498" s="22"/>
      <c r="U498" s="22"/>
    </row>
    <row r="499" spans="1:21" s="28" customFormat="1" x14ac:dyDescent="0.25">
      <c r="A499" s="27">
        <v>2210109</v>
      </c>
      <c r="B499" s="6">
        <v>0</v>
      </c>
      <c r="C499" s="7">
        <v>0</v>
      </c>
      <c r="D499" s="8">
        <v>0</v>
      </c>
      <c r="E499" s="6" t="s">
        <v>19</v>
      </c>
      <c r="F499" s="9" t="s">
        <v>608</v>
      </c>
      <c r="G499" s="10" t="s">
        <v>611</v>
      </c>
      <c r="H499" s="9" t="s">
        <v>84</v>
      </c>
      <c r="I499" s="9" t="s">
        <v>536</v>
      </c>
      <c r="J499" s="9" t="s">
        <v>537</v>
      </c>
      <c r="K499" s="9" t="s">
        <v>537</v>
      </c>
      <c r="L499" s="9" t="s">
        <v>610</v>
      </c>
      <c r="M499" s="9" t="s">
        <v>88</v>
      </c>
      <c r="N499" s="12">
        <f>IF(L499&lt;&gt;F499,1,"")</f>
        <v>1</v>
      </c>
      <c r="O499" s="9" t="e">
        <f>IF(AND(P499&lt;&gt;0,Q499&lt;&gt;0),A499,"")</f>
        <v>#REF!</v>
      </c>
      <c r="P499" s="9" t="e">
        <f>#REF!</f>
        <v>#REF!</v>
      </c>
      <c r="Q499" s="9" t="e">
        <f>#REF!</f>
        <v>#REF!</v>
      </c>
      <c r="R499" s="9" t="e">
        <f t="shared" si="8"/>
        <v>#REF!</v>
      </c>
      <c r="S499" s="9"/>
      <c r="T499" s="9"/>
      <c r="U499" s="9"/>
    </row>
    <row r="500" spans="1:21" s="28" customFormat="1" x14ac:dyDescent="0.25">
      <c r="A500" s="27">
        <v>2210109</v>
      </c>
      <c r="B500" s="6">
        <v>199.9</v>
      </c>
      <c r="C500" s="7">
        <v>2210109</v>
      </c>
      <c r="D500" s="8">
        <v>1</v>
      </c>
      <c r="E500" s="6" t="s">
        <v>19</v>
      </c>
      <c r="F500" s="9" t="s">
        <v>608</v>
      </c>
      <c r="G500" s="10" t="s">
        <v>612</v>
      </c>
      <c r="H500" s="9" t="s">
        <v>84</v>
      </c>
      <c r="I500" s="9" t="s">
        <v>536</v>
      </c>
      <c r="J500" s="9" t="s">
        <v>537</v>
      </c>
      <c r="K500" s="9" t="s">
        <v>537</v>
      </c>
      <c r="L500" s="9" t="s">
        <v>610</v>
      </c>
      <c r="M500" s="9" t="s">
        <v>309</v>
      </c>
      <c r="N500" s="12">
        <f>IF(L500&lt;&gt;F500,1,"")</f>
        <v>1</v>
      </c>
      <c r="O500" s="9" t="e">
        <f>IF(AND(P500&lt;&gt;0,Q500&lt;&gt;0),A500,"")</f>
        <v>#REF!</v>
      </c>
      <c r="P500" s="9" t="e">
        <f>#REF!</f>
        <v>#REF!</v>
      </c>
      <c r="Q500" s="9" t="e">
        <f>#REF!</f>
        <v>#REF!</v>
      </c>
      <c r="R500" s="9" t="e">
        <f t="shared" si="8"/>
        <v>#REF!</v>
      </c>
      <c r="S500" s="9"/>
      <c r="T500" s="9"/>
      <c r="U500" s="9"/>
    </row>
    <row r="501" spans="1:21" s="28" customFormat="1" x14ac:dyDescent="0.25">
      <c r="A501" s="27">
        <v>2210109</v>
      </c>
      <c r="B501" s="6">
        <v>0</v>
      </c>
      <c r="C501" s="7">
        <v>0</v>
      </c>
      <c r="D501" s="8">
        <v>0</v>
      </c>
      <c r="E501" s="6" t="s">
        <v>19</v>
      </c>
      <c r="F501" s="9" t="s">
        <v>608</v>
      </c>
      <c r="G501" s="10" t="s">
        <v>613</v>
      </c>
      <c r="H501" s="9" t="s">
        <v>84</v>
      </c>
      <c r="I501" s="9" t="s">
        <v>536</v>
      </c>
      <c r="J501" s="9" t="s">
        <v>537</v>
      </c>
      <c r="K501" s="9" t="s">
        <v>537</v>
      </c>
      <c r="L501" s="9" t="s">
        <v>610</v>
      </c>
      <c r="M501" s="9" t="s">
        <v>309</v>
      </c>
      <c r="N501" s="12">
        <f>IF(L501&lt;&gt;F501,1,"")</f>
        <v>1</v>
      </c>
      <c r="O501" s="9" t="e">
        <f>IF(AND(P501&lt;&gt;0,Q501&lt;&gt;0),A501,"")</f>
        <v>#REF!</v>
      </c>
      <c r="P501" s="9" t="e">
        <f>#REF!</f>
        <v>#REF!</v>
      </c>
      <c r="Q501" s="9" t="e">
        <f>#REF!</f>
        <v>#REF!</v>
      </c>
      <c r="R501" s="9" t="e">
        <f t="shared" si="8"/>
        <v>#REF!</v>
      </c>
      <c r="S501" s="9"/>
      <c r="T501" s="9"/>
      <c r="U501" s="9"/>
    </row>
    <row r="502" spans="1:21" s="28" customFormat="1" x14ac:dyDescent="0.25">
      <c r="A502" s="27">
        <v>2210109</v>
      </c>
      <c r="B502" s="6">
        <v>0</v>
      </c>
      <c r="C502" s="7">
        <v>0</v>
      </c>
      <c r="D502" s="8">
        <v>0</v>
      </c>
      <c r="E502" s="6" t="s">
        <v>19</v>
      </c>
      <c r="F502" s="9" t="s">
        <v>608</v>
      </c>
      <c r="G502" s="10" t="s">
        <v>614</v>
      </c>
      <c r="H502" s="9" t="s">
        <v>84</v>
      </c>
      <c r="I502" s="9" t="s">
        <v>536</v>
      </c>
      <c r="J502" s="9" t="s">
        <v>537</v>
      </c>
      <c r="K502" s="9" t="s">
        <v>537</v>
      </c>
      <c r="L502" s="9" t="s">
        <v>610</v>
      </c>
      <c r="M502" s="9" t="s">
        <v>309</v>
      </c>
      <c r="N502" s="12">
        <f>IF(L502&lt;&gt;F502,1,"")</f>
        <v>1</v>
      </c>
      <c r="O502" s="9" t="e">
        <f>IF(AND(P502&lt;&gt;0,Q502&lt;&gt;0),A502,"")</f>
        <v>#REF!</v>
      </c>
      <c r="P502" s="9" t="e">
        <f>#REF!</f>
        <v>#REF!</v>
      </c>
      <c r="Q502" s="9" t="e">
        <f>#REF!</f>
        <v>#REF!</v>
      </c>
      <c r="R502" s="9" t="e">
        <f t="shared" si="8"/>
        <v>#REF!</v>
      </c>
      <c r="S502" s="9"/>
      <c r="T502" s="9"/>
      <c r="U502" s="9"/>
    </row>
    <row r="503" spans="1:21" s="28" customFormat="1" x14ac:dyDescent="0.25">
      <c r="A503" s="27">
        <v>2210109</v>
      </c>
      <c r="B503" s="6">
        <v>0</v>
      </c>
      <c r="C503" s="7">
        <v>0</v>
      </c>
      <c r="D503" s="8">
        <v>0</v>
      </c>
      <c r="E503" s="6" t="s">
        <v>19</v>
      </c>
      <c r="F503" s="9" t="s">
        <v>608</v>
      </c>
      <c r="G503" s="10" t="s">
        <v>615</v>
      </c>
      <c r="H503" s="9" t="s">
        <v>84</v>
      </c>
      <c r="I503" s="9" t="s">
        <v>536</v>
      </c>
      <c r="J503" s="9" t="s">
        <v>537</v>
      </c>
      <c r="K503" s="9" t="s">
        <v>537</v>
      </c>
      <c r="L503" s="9" t="s">
        <v>610</v>
      </c>
      <c r="M503" s="9" t="s">
        <v>309</v>
      </c>
      <c r="N503" s="12">
        <f>IF(L503&lt;&gt;F503,1,"")</f>
        <v>1</v>
      </c>
      <c r="O503" s="9" t="e">
        <f>IF(AND(P503&lt;&gt;0,Q503&lt;&gt;0),A503,"")</f>
        <v>#REF!</v>
      </c>
      <c r="P503" s="9" t="e">
        <f>#REF!</f>
        <v>#REF!</v>
      </c>
      <c r="Q503" s="9" t="e">
        <f>#REF!</f>
        <v>#REF!</v>
      </c>
      <c r="R503" s="9" t="e">
        <f t="shared" si="8"/>
        <v>#REF!</v>
      </c>
      <c r="S503" s="9"/>
      <c r="T503" s="9"/>
      <c r="U503" s="9"/>
    </row>
    <row r="504" spans="1:21" s="28" customFormat="1" x14ac:dyDescent="0.25">
      <c r="A504" s="27">
        <v>2210109</v>
      </c>
      <c r="B504" s="6">
        <v>249.99</v>
      </c>
      <c r="C504" s="7">
        <v>2210109</v>
      </c>
      <c r="D504" s="8">
        <v>1</v>
      </c>
      <c r="E504" s="6" t="s">
        <v>19</v>
      </c>
      <c r="F504" s="9" t="s">
        <v>608</v>
      </c>
      <c r="G504" s="15" t="s">
        <v>616</v>
      </c>
      <c r="H504" s="9" t="s">
        <v>84</v>
      </c>
      <c r="I504" s="9" t="s">
        <v>536</v>
      </c>
      <c r="J504" s="9" t="s">
        <v>537</v>
      </c>
      <c r="K504" s="9" t="s">
        <v>537</v>
      </c>
      <c r="L504" s="9" t="s">
        <v>610</v>
      </c>
      <c r="M504" s="9" t="s">
        <v>88</v>
      </c>
      <c r="N504" s="12">
        <f>IF(L504&lt;&gt;F504,1,"")</f>
        <v>1</v>
      </c>
      <c r="O504" s="9" t="e">
        <f>IF(AND(P504&lt;&gt;0,Q504&lt;&gt;0),A504,"")</f>
        <v>#REF!</v>
      </c>
      <c r="P504" s="9" t="e">
        <f>#REF!</f>
        <v>#REF!</v>
      </c>
      <c r="Q504" s="9" t="e">
        <f>#REF!</f>
        <v>#REF!</v>
      </c>
      <c r="R504" s="9" t="e">
        <f t="shared" si="8"/>
        <v>#REF!</v>
      </c>
      <c r="S504" s="9"/>
      <c r="T504" s="9"/>
      <c r="U504" s="9"/>
    </row>
    <row r="505" spans="1:21" s="28" customFormat="1" x14ac:dyDescent="0.25">
      <c r="A505" s="27">
        <v>2210109</v>
      </c>
      <c r="B505" s="6">
        <v>349.9</v>
      </c>
      <c r="C505" s="7">
        <v>2210109</v>
      </c>
      <c r="D505" s="8">
        <v>1</v>
      </c>
      <c r="E505" s="6" t="s">
        <v>19</v>
      </c>
      <c r="F505" s="9" t="s">
        <v>608</v>
      </c>
      <c r="G505" s="15" t="s">
        <v>617</v>
      </c>
      <c r="H505" s="9" t="s">
        <v>84</v>
      </c>
      <c r="I505" s="9" t="s">
        <v>536</v>
      </c>
      <c r="J505" s="9" t="s">
        <v>537</v>
      </c>
      <c r="K505" s="9" t="s">
        <v>537</v>
      </c>
      <c r="L505" s="9" t="s">
        <v>610</v>
      </c>
      <c r="M505" s="9" t="s">
        <v>309</v>
      </c>
      <c r="N505" s="12">
        <f>IF(L505&lt;&gt;F505,1,"")</f>
        <v>1</v>
      </c>
      <c r="O505" s="9" t="e">
        <f>IF(AND(P505&lt;&gt;0,Q505&lt;&gt;0),A505,"")</f>
        <v>#REF!</v>
      </c>
      <c r="P505" s="9" t="e">
        <f>#REF!</f>
        <v>#REF!</v>
      </c>
      <c r="Q505" s="9" t="e">
        <f>#REF!</f>
        <v>#REF!</v>
      </c>
      <c r="R505" s="9" t="e">
        <f t="shared" si="8"/>
        <v>#REF!</v>
      </c>
      <c r="S505" s="9"/>
      <c r="T505" s="9"/>
      <c r="U505" s="9"/>
    </row>
    <row r="506" spans="1:21" s="28" customFormat="1" x14ac:dyDescent="0.25">
      <c r="A506" s="27">
        <v>2210109</v>
      </c>
      <c r="B506" s="6">
        <v>0</v>
      </c>
      <c r="C506" s="7">
        <v>0</v>
      </c>
      <c r="D506" s="8">
        <v>0</v>
      </c>
      <c r="E506" s="6" t="s">
        <v>19</v>
      </c>
      <c r="F506" s="9" t="s">
        <v>608</v>
      </c>
      <c r="G506" s="10" t="s">
        <v>618</v>
      </c>
      <c r="H506" s="9" t="s">
        <v>84</v>
      </c>
      <c r="I506" s="9" t="s">
        <v>536</v>
      </c>
      <c r="J506" s="9" t="s">
        <v>537</v>
      </c>
      <c r="K506" s="9" t="s">
        <v>537</v>
      </c>
      <c r="L506" s="9" t="s">
        <v>610</v>
      </c>
      <c r="M506" s="9" t="s">
        <v>309</v>
      </c>
      <c r="N506" s="12">
        <f>IF(L506&lt;&gt;F506,1,"")</f>
        <v>1</v>
      </c>
      <c r="O506" s="9" t="e">
        <f>IF(AND(P506&lt;&gt;0,Q506&lt;&gt;0),A506,"")</f>
        <v>#REF!</v>
      </c>
      <c r="P506" s="9" t="e">
        <f>#REF!</f>
        <v>#REF!</v>
      </c>
      <c r="Q506" s="9" t="e">
        <f>#REF!</f>
        <v>#REF!</v>
      </c>
      <c r="R506" s="9" t="e">
        <f t="shared" si="8"/>
        <v>#REF!</v>
      </c>
      <c r="S506" s="9"/>
      <c r="T506" s="9"/>
      <c r="U506" s="9"/>
    </row>
    <row r="507" spans="1:21" s="28" customFormat="1" x14ac:dyDescent="0.25">
      <c r="A507" s="27">
        <v>2210109</v>
      </c>
      <c r="B507" s="6">
        <v>0</v>
      </c>
      <c r="C507" s="7">
        <v>0</v>
      </c>
      <c r="D507" s="8">
        <v>0</v>
      </c>
      <c r="E507" s="6" t="s">
        <v>19</v>
      </c>
      <c r="F507" s="9" t="s">
        <v>608</v>
      </c>
      <c r="G507" s="10" t="s">
        <v>619</v>
      </c>
      <c r="H507" s="9" t="s">
        <v>84</v>
      </c>
      <c r="I507" s="9" t="s">
        <v>536</v>
      </c>
      <c r="J507" s="9" t="s">
        <v>537</v>
      </c>
      <c r="K507" s="9" t="s">
        <v>537</v>
      </c>
      <c r="L507" s="9" t="s">
        <v>610</v>
      </c>
      <c r="M507" s="9" t="s">
        <v>309</v>
      </c>
      <c r="N507" s="12">
        <f>IF(L507&lt;&gt;F507,1,"")</f>
        <v>1</v>
      </c>
      <c r="O507" s="9" t="e">
        <f>IF(AND(P507&lt;&gt;0,Q507&lt;&gt;0),A507,"")</f>
        <v>#REF!</v>
      </c>
      <c r="P507" s="9" t="e">
        <f>#REF!</f>
        <v>#REF!</v>
      </c>
      <c r="Q507" s="9" t="e">
        <f>#REF!</f>
        <v>#REF!</v>
      </c>
      <c r="R507" s="9" t="e">
        <f t="shared" si="8"/>
        <v>#REF!</v>
      </c>
      <c r="S507" s="9"/>
      <c r="T507" s="9"/>
      <c r="U507" s="9"/>
    </row>
    <row r="508" spans="1:21" s="28" customFormat="1" x14ac:dyDescent="0.25">
      <c r="A508" s="27">
        <v>2210109</v>
      </c>
      <c r="B508" s="6">
        <v>0</v>
      </c>
      <c r="C508" s="7">
        <v>0</v>
      </c>
      <c r="D508" s="8">
        <v>0</v>
      </c>
      <c r="E508" s="6" t="s">
        <v>19</v>
      </c>
      <c r="F508" s="9" t="s">
        <v>608</v>
      </c>
      <c r="G508" s="10" t="s">
        <v>620</v>
      </c>
      <c r="H508" s="9" t="s">
        <v>84</v>
      </c>
      <c r="I508" s="9" t="s">
        <v>536</v>
      </c>
      <c r="J508" s="9" t="s">
        <v>537</v>
      </c>
      <c r="K508" s="9" t="s">
        <v>537</v>
      </c>
      <c r="L508" s="9" t="s">
        <v>610</v>
      </c>
      <c r="M508" s="9" t="s">
        <v>309</v>
      </c>
      <c r="N508" s="12">
        <f>IF(L508&lt;&gt;F508,1,"")</f>
        <v>1</v>
      </c>
      <c r="O508" s="9" t="e">
        <f>IF(AND(P508&lt;&gt;0,Q508&lt;&gt;0),A508,"")</f>
        <v>#REF!</v>
      </c>
      <c r="P508" s="9" t="e">
        <f>#REF!</f>
        <v>#REF!</v>
      </c>
      <c r="Q508" s="9" t="e">
        <f>#REF!</f>
        <v>#REF!</v>
      </c>
      <c r="R508" s="9" t="e">
        <f t="shared" si="8"/>
        <v>#REF!</v>
      </c>
      <c r="S508" s="9"/>
      <c r="T508" s="9"/>
      <c r="U508" s="9"/>
    </row>
    <row r="509" spans="1:21" s="33" customFormat="1" ht="15.75" thickBot="1" x14ac:dyDescent="0.3">
      <c r="A509" s="29">
        <v>2210109</v>
      </c>
      <c r="B509" s="6">
        <v>0</v>
      </c>
      <c r="C509" s="7">
        <v>0</v>
      </c>
      <c r="D509" s="8">
        <v>0</v>
      </c>
      <c r="E509" s="6" t="s">
        <v>19</v>
      </c>
      <c r="F509" s="30" t="s">
        <v>608</v>
      </c>
      <c r="G509" s="31" t="s">
        <v>621</v>
      </c>
      <c r="H509" s="30" t="s">
        <v>84</v>
      </c>
      <c r="I509" s="30" t="s">
        <v>536</v>
      </c>
      <c r="J509" s="30" t="s">
        <v>537</v>
      </c>
      <c r="K509" s="30" t="s">
        <v>537</v>
      </c>
      <c r="L509" s="30" t="s">
        <v>610</v>
      </c>
      <c r="M509" s="30" t="s">
        <v>88</v>
      </c>
      <c r="N509" s="32">
        <f>IF(L509&lt;&gt;F509,1,"")</f>
        <v>1</v>
      </c>
      <c r="O509" s="30" t="e">
        <f>IF(AND(P509&lt;&gt;0,Q509&lt;&gt;0),A509,"")</f>
        <v>#REF!</v>
      </c>
      <c r="P509" s="30" t="e">
        <f>#REF!</f>
        <v>#REF!</v>
      </c>
      <c r="Q509" s="30" t="e">
        <f>#REF!</f>
        <v>#REF!</v>
      </c>
      <c r="R509" s="30" t="e">
        <f t="shared" si="8"/>
        <v>#REF!</v>
      </c>
      <c r="S509" s="30"/>
      <c r="T509" s="30"/>
      <c r="U509" s="30"/>
    </row>
    <row r="510" spans="1:21" x14ac:dyDescent="0.25">
      <c r="A510" s="46">
        <v>2220101</v>
      </c>
      <c r="B510" s="6">
        <v>2790</v>
      </c>
      <c r="C510" s="7">
        <v>0</v>
      </c>
      <c r="D510" s="8">
        <v>0</v>
      </c>
      <c r="E510" s="6" t="s">
        <v>27</v>
      </c>
      <c r="F510" s="47" t="s">
        <v>622</v>
      </c>
      <c r="G510" s="38" t="s">
        <v>623</v>
      </c>
      <c r="H510" s="47" t="s">
        <v>84</v>
      </c>
      <c r="I510" s="47" t="s">
        <v>536</v>
      </c>
      <c r="J510" s="47" t="s">
        <v>624</v>
      </c>
      <c r="K510" s="47" t="s">
        <v>624</v>
      </c>
      <c r="L510" s="47" t="s">
        <v>625</v>
      </c>
      <c r="M510" s="47" t="s">
        <v>309</v>
      </c>
      <c r="N510" s="48">
        <f>IF(L510&lt;&gt;F510,1,"")</f>
        <v>1</v>
      </c>
      <c r="O510" s="47" t="e">
        <f>IF(AND(P510&lt;&gt;0,Q510&lt;&gt;0),A510,"")</f>
        <v>#REF!</v>
      </c>
      <c r="P510" s="47" t="e">
        <f>#REF!</f>
        <v>#REF!</v>
      </c>
      <c r="Q510" s="47" t="e">
        <f>#REF!</f>
        <v>#REF!</v>
      </c>
      <c r="R510" s="47" t="e">
        <f t="shared" si="8"/>
        <v>#REF!</v>
      </c>
      <c r="S510" s="47"/>
      <c r="T510" s="47"/>
      <c r="U510" s="47"/>
    </row>
    <row r="511" spans="1:21" x14ac:dyDescent="0.25">
      <c r="A511" s="5">
        <v>2220101</v>
      </c>
      <c r="B511" s="6">
        <v>0</v>
      </c>
      <c r="C511" s="7">
        <v>0</v>
      </c>
      <c r="D511" s="8">
        <v>0</v>
      </c>
      <c r="E511" s="6" t="s">
        <v>19</v>
      </c>
      <c r="F511" s="9" t="s">
        <v>622</v>
      </c>
      <c r="G511" s="10" t="s">
        <v>626</v>
      </c>
      <c r="H511" s="9" t="s">
        <v>84</v>
      </c>
      <c r="I511" s="9" t="s">
        <v>536</v>
      </c>
      <c r="J511" s="9" t="s">
        <v>624</v>
      </c>
      <c r="K511" s="9" t="s">
        <v>624</v>
      </c>
      <c r="L511" s="9" t="s">
        <v>625</v>
      </c>
      <c r="M511" s="9" t="s">
        <v>309</v>
      </c>
      <c r="N511" s="12">
        <f>IF(L511&lt;&gt;F511,1,"")</f>
        <v>1</v>
      </c>
      <c r="O511" s="9" t="e">
        <f>IF(AND(P511&lt;&gt;0,Q511&lt;&gt;0),A511,"")</f>
        <v>#REF!</v>
      </c>
      <c r="P511" s="9" t="e">
        <f>#REF!</f>
        <v>#REF!</v>
      </c>
      <c r="Q511" s="9" t="e">
        <f>#REF!</f>
        <v>#REF!</v>
      </c>
      <c r="R511" s="9" t="e">
        <f t="shared" si="8"/>
        <v>#REF!</v>
      </c>
      <c r="S511" s="9"/>
      <c r="T511" s="9"/>
      <c r="U511" s="9"/>
    </row>
    <row r="512" spans="1:21" x14ac:dyDescent="0.25">
      <c r="A512" s="5">
        <v>2220101</v>
      </c>
      <c r="B512" s="6">
        <v>0</v>
      </c>
      <c r="C512" s="7">
        <v>0</v>
      </c>
      <c r="D512" s="8">
        <v>0</v>
      </c>
      <c r="E512" s="6" t="s">
        <v>19</v>
      </c>
      <c r="F512" s="9" t="s">
        <v>622</v>
      </c>
      <c r="G512" s="10" t="s">
        <v>627</v>
      </c>
      <c r="H512" s="9" t="s">
        <v>84</v>
      </c>
      <c r="I512" s="9" t="s">
        <v>536</v>
      </c>
      <c r="J512" s="9" t="s">
        <v>624</v>
      </c>
      <c r="K512" s="9" t="s">
        <v>624</v>
      </c>
      <c r="L512" s="9" t="s">
        <v>625</v>
      </c>
      <c r="M512" s="9" t="s">
        <v>309</v>
      </c>
      <c r="N512" s="12">
        <f>IF(L512&lt;&gt;F512,1,"")</f>
        <v>1</v>
      </c>
      <c r="O512" s="9" t="e">
        <f>IF(AND(P512&lt;&gt;0,Q512&lt;&gt;0),A512,"")</f>
        <v>#REF!</v>
      </c>
      <c r="P512" s="9" t="e">
        <f>#REF!</f>
        <v>#REF!</v>
      </c>
      <c r="Q512" s="9" t="e">
        <f>#REF!</f>
        <v>#REF!</v>
      </c>
      <c r="R512" s="9" t="e">
        <f t="shared" si="8"/>
        <v>#REF!</v>
      </c>
      <c r="S512" s="9"/>
      <c r="T512" s="9"/>
      <c r="U512" s="9"/>
    </row>
    <row r="513" spans="1:21" x14ac:dyDescent="0.25">
      <c r="A513" s="5">
        <v>2220101</v>
      </c>
      <c r="B513" s="6">
        <v>0</v>
      </c>
      <c r="C513" s="7">
        <v>0</v>
      </c>
      <c r="D513" s="8">
        <v>0</v>
      </c>
      <c r="E513" s="6" t="s">
        <v>19</v>
      </c>
      <c r="F513" s="9" t="s">
        <v>622</v>
      </c>
      <c r="G513" s="10" t="s">
        <v>628</v>
      </c>
      <c r="H513" s="9" t="s">
        <v>84</v>
      </c>
      <c r="I513" s="9" t="s">
        <v>536</v>
      </c>
      <c r="J513" s="9" t="s">
        <v>624</v>
      </c>
      <c r="K513" s="9" t="s">
        <v>624</v>
      </c>
      <c r="L513" s="9" t="s">
        <v>625</v>
      </c>
      <c r="M513" s="9" t="s">
        <v>88</v>
      </c>
      <c r="N513" s="12">
        <f>IF(L513&lt;&gt;F513,1,"")</f>
        <v>1</v>
      </c>
      <c r="O513" s="9" t="e">
        <f>IF(AND(P513&lt;&gt;0,Q513&lt;&gt;0),A513,"")</f>
        <v>#REF!</v>
      </c>
      <c r="P513" s="9" t="e">
        <f>#REF!</f>
        <v>#REF!</v>
      </c>
      <c r="Q513" s="9" t="e">
        <f>#REF!</f>
        <v>#REF!</v>
      </c>
      <c r="R513" s="9" t="e">
        <f t="shared" si="8"/>
        <v>#REF!</v>
      </c>
      <c r="S513" s="9"/>
      <c r="T513" s="9"/>
      <c r="U513" s="9"/>
    </row>
    <row r="514" spans="1:21" x14ac:dyDescent="0.25">
      <c r="A514" s="5">
        <v>2220101</v>
      </c>
      <c r="B514" s="6">
        <v>0</v>
      </c>
      <c r="C514" s="7">
        <v>0</v>
      </c>
      <c r="D514" s="8">
        <v>0</v>
      </c>
      <c r="E514" s="6" t="s">
        <v>19</v>
      </c>
      <c r="F514" s="9" t="s">
        <v>622</v>
      </c>
      <c r="G514" s="10" t="s">
        <v>629</v>
      </c>
      <c r="H514" s="9" t="s">
        <v>84</v>
      </c>
      <c r="I514" s="9" t="s">
        <v>536</v>
      </c>
      <c r="J514" s="9" t="s">
        <v>624</v>
      </c>
      <c r="K514" s="9" t="s">
        <v>624</v>
      </c>
      <c r="L514" s="9" t="s">
        <v>625</v>
      </c>
      <c r="M514" s="9" t="s">
        <v>309</v>
      </c>
      <c r="N514" s="12">
        <f>IF(L514&lt;&gt;F514,1,"")</f>
        <v>1</v>
      </c>
      <c r="O514" s="9" t="e">
        <f>IF(AND(P514&lt;&gt;0,Q514&lt;&gt;0),A514,"")</f>
        <v>#REF!</v>
      </c>
      <c r="P514" s="9" t="e">
        <f>#REF!</f>
        <v>#REF!</v>
      </c>
      <c r="Q514" s="9" t="e">
        <f>#REF!</f>
        <v>#REF!</v>
      </c>
      <c r="R514" s="9" t="e">
        <f t="shared" si="8"/>
        <v>#REF!</v>
      </c>
      <c r="S514" s="9"/>
      <c r="T514" s="9"/>
      <c r="U514" s="9"/>
    </row>
    <row r="515" spans="1:21" x14ac:dyDescent="0.25">
      <c r="A515" s="5">
        <v>2220101</v>
      </c>
      <c r="B515" s="6">
        <v>0</v>
      </c>
      <c r="C515" s="7">
        <v>0</v>
      </c>
      <c r="D515" s="8">
        <v>0</v>
      </c>
      <c r="E515" s="6" t="s">
        <v>19</v>
      </c>
      <c r="F515" s="9" t="s">
        <v>622</v>
      </c>
      <c r="G515" s="10" t="s">
        <v>630</v>
      </c>
      <c r="H515" s="9" t="s">
        <v>84</v>
      </c>
      <c r="I515" s="9" t="s">
        <v>536</v>
      </c>
      <c r="J515" s="9" t="s">
        <v>624</v>
      </c>
      <c r="K515" s="9" t="s">
        <v>624</v>
      </c>
      <c r="L515" s="9" t="s">
        <v>625</v>
      </c>
      <c r="M515" s="9" t="s">
        <v>309</v>
      </c>
      <c r="N515" s="12">
        <f>IF(L515&lt;&gt;F515,1,"")</f>
        <v>1</v>
      </c>
      <c r="O515" s="9" t="e">
        <f>IF(AND(P515&lt;&gt;0,Q515&lt;&gt;0),A515,"")</f>
        <v>#REF!</v>
      </c>
      <c r="P515" s="9" t="e">
        <f>#REF!</f>
        <v>#REF!</v>
      </c>
      <c r="Q515" s="9" t="e">
        <f>#REF!</f>
        <v>#REF!</v>
      </c>
      <c r="R515" s="9" t="e">
        <f t="shared" si="8"/>
        <v>#REF!</v>
      </c>
      <c r="S515" s="9"/>
      <c r="T515" s="9"/>
      <c r="U515" s="9"/>
    </row>
    <row r="516" spans="1:21" x14ac:dyDescent="0.25">
      <c r="A516" s="5">
        <v>2220101</v>
      </c>
      <c r="B516" s="6">
        <v>4274.05</v>
      </c>
      <c r="C516" s="7">
        <v>2220101</v>
      </c>
      <c r="D516" s="8">
        <v>1</v>
      </c>
      <c r="E516" s="6" t="s">
        <v>19</v>
      </c>
      <c r="F516" s="9" t="s">
        <v>622</v>
      </c>
      <c r="G516" s="10" t="s">
        <v>631</v>
      </c>
      <c r="H516" s="9" t="s">
        <v>84</v>
      </c>
      <c r="I516" s="9" t="s">
        <v>536</v>
      </c>
      <c r="J516" s="9" t="s">
        <v>624</v>
      </c>
      <c r="K516" s="9" t="s">
        <v>624</v>
      </c>
      <c r="L516" s="9" t="s">
        <v>625</v>
      </c>
      <c r="M516" s="9" t="s">
        <v>309</v>
      </c>
      <c r="N516" s="12">
        <f>IF(L516&lt;&gt;F516,1,"")</f>
        <v>1</v>
      </c>
      <c r="O516" s="9" t="e">
        <f>IF(AND(P516&lt;&gt;0,Q516&lt;&gt;0),A516,"")</f>
        <v>#REF!</v>
      </c>
      <c r="P516" s="9" t="e">
        <f>#REF!</f>
        <v>#REF!</v>
      </c>
      <c r="Q516" s="9" t="e">
        <f>#REF!</f>
        <v>#REF!</v>
      </c>
      <c r="R516" s="9" t="e">
        <f t="shared" si="8"/>
        <v>#REF!</v>
      </c>
      <c r="S516" s="9"/>
      <c r="T516" s="9"/>
      <c r="U516" s="9"/>
    </row>
    <row r="517" spans="1:21" x14ac:dyDescent="0.25">
      <c r="A517" s="5">
        <v>2220101</v>
      </c>
      <c r="B517" s="6">
        <v>0</v>
      </c>
      <c r="C517" s="7">
        <v>0</v>
      </c>
      <c r="D517" s="8">
        <v>0</v>
      </c>
      <c r="E517" s="6" t="s">
        <v>19</v>
      </c>
      <c r="F517" s="9" t="s">
        <v>622</v>
      </c>
      <c r="G517" s="10" t="s">
        <v>632</v>
      </c>
      <c r="H517" s="9" t="s">
        <v>84</v>
      </c>
      <c r="I517" s="9" t="s">
        <v>536</v>
      </c>
      <c r="J517" s="9" t="s">
        <v>624</v>
      </c>
      <c r="K517" s="9" t="s">
        <v>624</v>
      </c>
      <c r="L517" s="9" t="s">
        <v>625</v>
      </c>
      <c r="M517" s="9" t="s">
        <v>309</v>
      </c>
      <c r="N517" s="12">
        <f>IF(L517&lt;&gt;F517,1,"")</f>
        <v>1</v>
      </c>
      <c r="O517" s="9" t="e">
        <f>IF(AND(P517&lt;&gt;0,Q517&lt;&gt;0),A517,"")</f>
        <v>#REF!</v>
      </c>
      <c r="P517" s="9" t="e">
        <f>#REF!</f>
        <v>#REF!</v>
      </c>
      <c r="Q517" s="9" t="e">
        <f>#REF!</f>
        <v>#REF!</v>
      </c>
      <c r="R517" s="9" t="e">
        <f t="shared" si="8"/>
        <v>#REF!</v>
      </c>
      <c r="S517" s="9"/>
      <c r="T517" s="9"/>
      <c r="U517" s="9"/>
    </row>
    <row r="518" spans="1:21" ht="15.75" thickBot="1" x14ac:dyDescent="0.3">
      <c r="A518" s="16">
        <v>2220101</v>
      </c>
      <c r="B518" s="6">
        <v>3499</v>
      </c>
      <c r="C518" s="7">
        <v>2220101</v>
      </c>
      <c r="D518" s="8">
        <v>1</v>
      </c>
      <c r="E518" s="6" t="s">
        <v>19</v>
      </c>
      <c r="F518" s="17" t="s">
        <v>622</v>
      </c>
      <c r="G518" s="18" t="s">
        <v>633</v>
      </c>
      <c r="H518" s="17" t="s">
        <v>84</v>
      </c>
      <c r="I518" s="17" t="s">
        <v>536</v>
      </c>
      <c r="J518" s="17" t="s">
        <v>624</v>
      </c>
      <c r="K518" s="17" t="s">
        <v>624</v>
      </c>
      <c r="L518" s="17" t="s">
        <v>625</v>
      </c>
      <c r="M518" s="17" t="s">
        <v>88</v>
      </c>
      <c r="N518" s="20">
        <f>IF(L518&lt;&gt;F518,1,"")</f>
        <v>1</v>
      </c>
      <c r="O518" s="17" t="e">
        <f>IF(AND(P518&lt;&gt;0,Q518&lt;&gt;0),A518,"")</f>
        <v>#REF!</v>
      </c>
      <c r="P518" s="17" t="e">
        <f>#REF!</f>
        <v>#REF!</v>
      </c>
      <c r="Q518" s="17" t="e">
        <f>#REF!</f>
        <v>#REF!</v>
      </c>
      <c r="R518" s="17" t="e">
        <f t="shared" si="8"/>
        <v>#REF!</v>
      </c>
      <c r="S518" s="17"/>
      <c r="T518" s="17"/>
      <c r="U518" s="17"/>
    </row>
    <row r="519" spans="1:21" s="26" customFormat="1" x14ac:dyDescent="0.25">
      <c r="A519" s="21">
        <v>2220102</v>
      </c>
      <c r="B519" s="6">
        <v>0</v>
      </c>
      <c r="C519" s="7">
        <v>0</v>
      </c>
      <c r="D519" s="8">
        <v>0</v>
      </c>
      <c r="E519" s="6" t="s">
        <v>19</v>
      </c>
      <c r="F519" s="22" t="s">
        <v>634</v>
      </c>
      <c r="G519" s="23" t="s">
        <v>635</v>
      </c>
      <c r="H519" s="22" t="s">
        <v>84</v>
      </c>
      <c r="I519" s="22" t="s">
        <v>536</v>
      </c>
      <c r="J519" s="22" t="s">
        <v>624</v>
      </c>
      <c r="K519" s="22" t="s">
        <v>624</v>
      </c>
      <c r="L519" s="22" t="s">
        <v>636</v>
      </c>
      <c r="M519" s="22" t="s">
        <v>309</v>
      </c>
      <c r="N519" s="25">
        <f>IF(L519&lt;&gt;F519,1,"")</f>
        <v>1</v>
      </c>
      <c r="O519" s="22" t="e">
        <f>IF(AND(P519&lt;&gt;0,Q519&lt;&gt;0),A519,"")</f>
        <v>#REF!</v>
      </c>
      <c r="P519" s="22" t="e">
        <f>#REF!</f>
        <v>#REF!</v>
      </c>
      <c r="Q519" s="22" t="e">
        <f>#REF!</f>
        <v>#REF!</v>
      </c>
      <c r="R519" s="22" t="e">
        <f t="shared" si="8"/>
        <v>#REF!</v>
      </c>
      <c r="S519" s="22"/>
      <c r="T519" s="22"/>
      <c r="U519" s="22"/>
    </row>
    <row r="520" spans="1:21" s="28" customFormat="1" x14ac:dyDescent="0.25">
      <c r="A520" s="27">
        <v>2220102</v>
      </c>
      <c r="B520" s="6">
        <v>279.89999999999998</v>
      </c>
      <c r="C520" s="7">
        <v>2220102</v>
      </c>
      <c r="D520" s="8">
        <v>1</v>
      </c>
      <c r="E520" s="6" t="s">
        <v>19</v>
      </c>
      <c r="F520" s="9" t="s">
        <v>634</v>
      </c>
      <c r="G520" s="10" t="s">
        <v>637</v>
      </c>
      <c r="H520" s="9" t="s">
        <v>84</v>
      </c>
      <c r="I520" s="9" t="s">
        <v>536</v>
      </c>
      <c r="J520" s="9" t="s">
        <v>624</v>
      </c>
      <c r="K520" s="9" t="s">
        <v>624</v>
      </c>
      <c r="L520" s="9" t="s">
        <v>636</v>
      </c>
      <c r="M520" s="9" t="s">
        <v>309</v>
      </c>
      <c r="N520" s="12">
        <f>IF(L520&lt;&gt;F520,1,"")</f>
        <v>1</v>
      </c>
      <c r="O520" s="9" t="e">
        <f>IF(AND(P520&lt;&gt;0,Q520&lt;&gt;0),A520,"")</f>
        <v>#REF!</v>
      </c>
      <c r="P520" s="9" t="e">
        <f>#REF!</f>
        <v>#REF!</v>
      </c>
      <c r="Q520" s="9" t="e">
        <f>#REF!</f>
        <v>#REF!</v>
      </c>
      <c r="R520" s="9" t="e">
        <f t="shared" si="8"/>
        <v>#REF!</v>
      </c>
      <c r="S520" s="9"/>
      <c r="T520" s="9"/>
      <c r="U520" s="9"/>
    </row>
    <row r="521" spans="1:21" s="28" customFormat="1" x14ac:dyDescent="0.25">
      <c r="A521" s="27">
        <v>2220102</v>
      </c>
      <c r="B521" s="6">
        <v>0</v>
      </c>
      <c r="C521" s="7">
        <v>0</v>
      </c>
      <c r="D521" s="8">
        <v>0</v>
      </c>
      <c r="E521" s="6" t="s">
        <v>19</v>
      </c>
      <c r="F521" s="9" t="s">
        <v>634</v>
      </c>
      <c r="G521" s="10" t="s">
        <v>638</v>
      </c>
      <c r="H521" s="9" t="s">
        <v>84</v>
      </c>
      <c r="I521" s="9" t="s">
        <v>536</v>
      </c>
      <c r="J521" s="9" t="s">
        <v>624</v>
      </c>
      <c r="K521" s="9" t="s">
        <v>624</v>
      </c>
      <c r="L521" s="9" t="s">
        <v>636</v>
      </c>
      <c r="M521" s="9" t="s">
        <v>309</v>
      </c>
      <c r="N521" s="12">
        <f>IF(L521&lt;&gt;F521,1,"")</f>
        <v>1</v>
      </c>
      <c r="O521" s="9" t="e">
        <f>IF(AND(P521&lt;&gt;0,Q521&lt;&gt;0),A521,"")</f>
        <v>#REF!</v>
      </c>
      <c r="P521" s="9" t="e">
        <f>#REF!</f>
        <v>#REF!</v>
      </c>
      <c r="Q521" s="9" t="e">
        <f>#REF!</f>
        <v>#REF!</v>
      </c>
      <c r="R521" s="9" t="e">
        <f t="shared" si="8"/>
        <v>#REF!</v>
      </c>
      <c r="S521" s="9"/>
      <c r="T521" s="9"/>
      <c r="U521" s="9"/>
    </row>
    <row r="522" spans="1:21" s="28" customFormat="1" x14ac:dyDescent="0.25">
      <c r="A522" s="27">
        <v>2220102</v>
      </c>
      <c r="B522" s="6">
        <v>557.07000000000005</v>
      </c>
      <c r="C522" s="7">
        <v>2220102</v>
      </c>
      <c r="D522" s="8">
        <v>1</v>
      </c>
      <c r="E522" s="6" t="s">
        <v>19</v>
      </c>
      <c r="F522" s="9" t="s">
        <v>634</v>
      </c>
      <c r="G522" s="10" t="s">
        <v>639</v>
      </c>
      <c r="H522" s="9" t="s">
        <v>84</v>
      </c>
      <c r="I522" s="9" t="s">
        <v>536</v>
      </c>
      <c r="J522" s="9" t="s">
        <v>624</v>
      </c>
      <c r="K522" s="9" t="s">
        <v>624</v>
      </c>
      <c r="L522" s="9" t="s">
        <v>636</v>
      </c>
      <c r="M522" s="9" t="s">
        <v>88</v>
      </c>
      <c r="N522" s="12">
        <f>IF(L522&lt;&gt;F522,1,"")</f>
        <v>1</v>
      </c>
      <c r="O522" s="9" t="e">
        <f>IF(AND(P522&lt;&gt;0,Q522&lt;&gt;0),A522,"")</f>
        <v>#REF!</v>
      </c>
      <c r="P522" s="9" t="e">
        <f>#REF!</f>
        <v>#REF!</v>
      </c>
      <c r="Q522" s="9" t="e">
        <f>#REF!</f>
        <v>#REF!</v>
      </c>
      <c r="R522" s="9" t="e">
        <f t="shared" si="8"/>
        <v>#REF!</v>
      </c>
      <c r="S522" s="9"/>
      <c r="T522" s="9"/>
      <c r="U522" s="9"/>
    </row>
    <row r="523" spans="1:21" s="28" customFormat="1" x14ac:dyDescent="0.25">
      <c r="A523" s="27">
        <v>2220102</v>
      </c>
      <c r="B523" s="6">
        <v>0</v>
      </c>
      <c r="C523" s="7">
        <v>0</v>
      </c>
      <c r="D523" s="8">
        <v>0</v>
      </c>
      <c r="E523" s="6" t="s">
        <v>19</v>
      </c>
      <c r="F523" s="9" t="s">
        <v>634</v>
      </c>
      <c r="G523" s="10" t="s">
        <v>640</v>
      </c>
      <c r="H523" s="9" t="s">
        <v>84</v>
      </c>
      <c r="I523" s="9" t="s">
        <v>536</v>
      </c>
      <c r="J523" s="9" t="s">
        <v>624</v>
      </c>
      <c r="K523" s="9" t="s">
        <v>624</v>
      </c>
      <c r="L523" s="9" t="s">
        <v>636</v>
      </c>
      <c r="M523" s="9" t="s">
        <v>309</v>
      </c>
      <c r="N523" s="12">
        <f>IF(L523&lt;&gt;F523,1,"")</f>
        <v>1</v>
      </c>
      <c r="O523" s="9" t="e">
        <f>IF(AND(P523&lt;&gt;0,Q523&lt;&gt;0),A523,"")</f>
        <v>#REF!</v>
      </c>
      <c r="P523" s="9" t="e">
        <f>#REF!</f>
        <v>#REF!</v>
      </c>
      <c r="Q523" s="9" t="e">
        <f>#REF!</f>
        <v>#REF!</v>
      </c>
      <c r="R523" s="9" t="e">
        <f t="shared" si="8"/>
        <v>#REF!</v>
      </c>
      <c r="S523" s="9"/>
      <c r="T523" s="9"/>
      <c r="U523" s="9"/>
    </row>
    <row r="524" spans="1:21" s="28" customFormat="1" x14ac:dyDescent="0.25">
      <c r="A524" s="27">
        <v>2220102</v>
      </c>
      <c r="B524" s="6">
        <v>0</v>
      </c>
      <c r="C524" s="7">
        <v>0</v>
      </c>
      <c r="D524" s="8">
        <v>0</v>
      </c>
      <c r="E524" s="6" t="s">
        <v>19</v>
      </c>
      <c r="F524" s="9" t="s">
        <v>634</v>
      </c>
      <c r="G524" s="10" t="s">
        <v>641</v>
      </c>
      <c r="H524" s="9" t="s">
        <v>84</v>
      </c>
      <c r="I524" s="9" t="s">
        <v>536</v>
      </c>
      <c r="J524" s="9" t="s">
        <v>624</v>
      </c>
      <c r="K524" s="9" t="s">
        <v>624</v>
      </c>
      <c r="L524" s="9" t="s">
        <v>636</v>
      </c>
      <c r="M524" s="9" t="s">
        <v>309</v>
      </c>
      <c r="N524" s="12">
        <f>IF(L524&lt;&gt;F524,1,"")</f>
        <v>1</v>
      </c>
      <c r="O524" s="9" t="e">
        <f>IF(AND(P524&lt;&gt;0,Q524&lt;&gt;0),A524,"")</f>
        <v>#REF!</v>
      </c>
      <c r="P524" s="9" t="e">
        <f>#REF!</f>
        <v>#REF!</v>
      </c>
      <c r="Q524" s="9" t="e">
        <f>#REF!</f>
        <v>#REF!</v>
      </c>
      <c r="R524" s="9" t="e">
        <f t="shared" si="8"/>
        <v>#REF!</v>
      </c>
      <c r="S524" s="9"/>
      <c r="T524" s="9"/>
      <c r="U524" s="9"/>
    </row>
    <row r="525" spans="1:21" s="28" customFormat="1" x14ac:dyDescent="0.25">
      <c r="A525" s="27">
        <v>2220102</v>
      </c>
      <c r="B525" s="6">
        <v>0</v>
      </c>
      <c r="C525" s="7">
        <v>0</v>
      </c>
      <c r="D525" s="8">
        <v>0</v>
      </c>
      <c r="E525" s="6" t="s">
        <v>19</v>
      </c>
      <c r="F525" s="9" t="s">
        <v>634</v>
      </c>
      <c r="G525" s="10" t="s">
        <v>642</v>
      </c>
      <c r="H525" s="9" t="s">
        <v>84</v>
      </c>
      <c r="I525" s="9" t="s">
        <v>536</v>
      </c>
      <c r="J525" s="9" t="s">
        <v>624</v>
      </c>
      <c r="K525" s="9" t="s">
        <v>624</v>
      </c>
      <c r="L525" s="9" t="s">
        <v>636</v>
      </c>
      <c r="M525" s="9" t="s">
        <v>309</v>
      </c>
      <c r="N525" s="12">
        <f>IF(L525&lt;&gt;F525,1,"")</f>
        <v>1</v>
      </c>
      <c r="O525" s="9" t="e">
        <f>IF(AND(P525&lt;&gt;0,Q525&lt;&gt;0),A525,"")</f>
        <v>#REF!</v>
      </c>
      <c r="P525" s="9" t="e">
        <f>#REF!</f>
        <v>#REF!</v>
      </c>
      <c r="Q525" s="9" t="e">
        <f>#REF!</f>
        <v>#REF!</v>
      </c>
      <c r="R525" s="9" t="e">
        <f t="shared" si="8"/>
        <v>#REF!</v>
      </c>
      <c r="S525" s="9"/>
      <c r="T525" s="9"/>
      <c r="U525" s="9"/>
    </row>
    <row r="526" spans="1:21" s="28" customFormat="1" x14ac:dyDescent="0.25">
      <c r="A526" s="27">
        <v>2220102</v>
      </c>
      <c r="B526" s="6">
        <v>0</v>
      </c>
      <c r="C526" s="7">
        <v>0</v>
      </c>
      <c r="D526" s="8">
        <v>0</v>
      </c>
      <c r="E526" s="6" t="s">
        <v>19</v>
      </c>
      <c r="F526" s="9" t="s">
        <v>634</v>
      </c>
      <c r="G526" s="10" t="s">
        <v>643</v>
      </c>
      <c r="H526" s="9" t="s">
        <v>84</v>
      </c>
      <c r="I526" s="9" t="s">
        <v>536</v>
      </c>
      <c r="J526" s="9" t="s">
        <v>624</v>
      </c>
      <c r="K526" s="9" t="s">
        <v>624</v>
      </c>
      <c r="L526" s="9" t="s">
        <v>636</v>
      </c>
      <c r="M526" s="9" t="s">
        <v>309</v>
      </c>
      <c r="N526" s="12">
        <f>IF(L526&lt;&gt;F526,1,"")</f>
        <v>1</v>
      </c>
      <c r="O526" s="9" t="e">
        <f>IF(AND(P526&lt;&gt;0,Q526&lt;&gt;0),A526,"")</f>
        <v>#REF!</v>
      </c>
      <c r="P526" s="9" t="e">
        <f>#REF!</f>
        <v>#REF!</v>
      </c>
      <c r="Q526" s="9" t="e">
        <f>#REF!</f>
        <v>#REF!</v>
      </c>
      <c r="R526" s="9" t="e">
        <f t="shared" si="8"/>
        <v>#REF!</v>
      </c>
      <c r="S526" s="9"/>
      <c r="T526" s="9"/>
      <c r="U526" s="9"/>
    </row>
    <row r="527" spans="1:21" s="28" customFormat="1" x14ac:dyDescent="0.25">
      <c r="A527" s="27">
        <v>2220102</v>
      </c>
      <c r="B527" s="6">
        <v>389</v>
      </c>
      <c r="C527" s="7">
        <v>2220102</v>
      </c>
      <c r="D527" s="8">
        <v>1</v>
      </c>
      <c r="E527" s="6" t="s">
        <v>19</v>
      </c>
      <c r="F527" s="9" t="s">
        <v>634</v>
      </c>
      <c r="G527" s="10" t="s">
        <v>644</v>
      </c>
      <c r="H527" s="9" t="s">
        <v>84</v>
      </c>
      <c r="I527" s="9" t="s">
        <v>536</v>
      </c>
      <c r="J527" s="9" t="s">
        <v>624</v>
      </c>
      <c r="K527" s="9" t="s">
        <v>624</v>
      </c>
      <c r="L527" s="9" t="s">
        <v>636</v>
      </c>
      <c r="M527" s="9" t="s">
        <v>88</v>
      </c>
      <c r="N527" s="12">
        <f>IF(L527&lt;&gt;F527,1,"")</f>
        <v>1</v>
      </c>
      <c r="O527" s="9" t="e">
        <f>IF(AND(P527&lt;&gt;0,Q527&lt;&gt;0),A527,"")</f>
        <v>#REF!</v>
      </c>
      <c r="P527" s="9" t="e">
        <f>#REF!</f>
        <v>#REF!</v>
      </c>
      <c r="Q527" s="9" t="e">
        <f>#REF!</f>
        <v>#REF!</v>
      </c>
      <c r="R527" s="9" t="e">
        <f t="shared" si="8"/>
        <v>#REF!</v>
      </c>
      <c r="S527" s="9"/>
      <c r="T527" s="9"/>
      <c r="U527" s="9"/>
    </row>
    <row r="528" spans="1:21" s="33" customFormat="1" ht="15.75" thickBot="1" x14ac:dyDescent="0.3">
      <c r="A528" s="29">
        <v>2220102</v>
      </c>
      <c r="B528" s="6">
        <v>0</v>
      </c>
      <c r="C528" s="7">
        <v>0</v>
      </c>
      <c r="D528" s="8">
        <v>0</v>
      </c>
      <c r="E528" s="6" t="s">
        <v>19</v>
      </c>
      <c r="F528" s="30" t="s">
        <v>634</v>
      </c>
      <c r="G528" s="31" t="s">
        <v>645</v>
      </c>
      <c r="H528" s="30" t="s">
        <v>84</v>
      </c>
      <c r="I528" s="30" t="s">
        <v>536</v>
      </c>
      <c r="J528" s="30" t="s">
        <v>624</v>
      </c>
      <c r="K528" s="30" t="s">
        <v>624</v>
      </c>
      <c r="L528" s="30" t="s">
        <v>636</v>
      </c>
      <c r="M528" s="30" t="s">
        <v>309</v>
      </c>
      <c r="N528" s="32">
        <f>IF(L528&lt;&gt;F528,1,"")</f>
        <v>1</v>
      </c>
      <c r="O528" s="30" t="e">
        <f>IF(AND(P528&lt;&gt;0,Q528&lt;&gt;0),A528,"")</f>
        <v>#REF!</v>
      </c>
      <c r="P528" s="30" t="e">
        <f>#REF!</f>
        <v>#REF!</v>
      </c>
      <c r="Q528" s="30" t="e">
        <f>#REF!</f>
        <v>#REF!</v>
      </c>
      <c r="R528" s="30" t="e">
        <f t="shared" ref="R528:R591" si="9">IF(P528=0,0,Q528/P528)</f>
        <v>#REF!</v>
      </c>
      <c r="S528" s="30"/>
      <c r="T528" s="30"/>
      <c r="U528" s="30"/>
    </row>
    <row r="529" spans="1:21" s="26" customFormat="1" x14ac:dyDescent="0.25">
      <c r="A529" s="21">
        <v>2220103</v>
      </c>
      <c r="B529" s="6">
        <v>0</v>
      </c>
      <c r="C529" s="7">
        <v>0</v>
      </c>
      <c r="D529" s="8">
        <v>0</v>
      </c>
      <c r="E529" s="6" t="s">
        <v>19</v>
      </c>
      <c r="F529" s="22" t="s">
        <v>646</v>
      </c>
      <c r="G529" s="23" t="s">
        <v>647</v>
      </c>
      <c r="H529" s="22" t="s">
        <v>84</v>
      </c>
      <c r="I529" s="22" t="s">
        <v>536</v>
      </c>
      <c r="J529" s="22" t="s">
        <v>624</v>
      </c>
      <c r="K529" s="22" t="s">
        <v>624</v>
      </c>
      <c r="L529" s="22" t="s">
        <v>648</v>
      </c>
      <c r="M529" s="22" t="s">
        <v>309</v>
      </c>
      <c r="N529" s="25">
        <f>IF(L529&lt;&gt;F529,1,"")</f>
        <v>1</v>
      </c>
      <c r="O529" s="22" t="e">
        <f>IF(AND(P529&lt;&gt;0,Q529&lt;&gt;0),A529,"")</f>
        <v>#REF!</v>
      </c>
      <c r="P529" s="22" t="e">
        <f>#REF!</f>
        <v>#REF!</v>
      </c>
      <c r="Q529" s="22" t="e">
        <f>#REF!</f>
        <v>#REF!</v>
      </c>
      <c r="R529" s="22" t="e">
        <f t="shared" si="9"/>
        <v>#REF!</v>
      </c>
      <c r="S529" s="22"/>
      <c r="T529" s="22"/>
      <c r="U529" s="22"/>
    </row>
    <row r="530" spans="1:21" s="28" customFormat="1" x14ac:dyDescent="0.25">
      <c r="A530" s="27">
        <v>2220103</v>
      </c>
      <c r="B530" s="6">
        <v>0</v>
      </c>
      <c r="C530" s="7">
        <v>0</v>
      </c>
      <c r="D530" s="8">
        <v>0</v>
      </c>
      <c r="E530" s="6" t="s">
        <v>19</v>
      </c>
      <c r="F530" s="9" t="s">
        <v>646</v>
      </c>
      <c r="G530" s="10" t="s">
        <v>649</v>
      </c>
      <c r="H530" s="9" t="s">
        <v>84</v>
      </c>
      <c r="I530" s="9" t="s">
        <v>536</v>
      </c>
      <c r="J530" s="9" t="s">
        <v>624</v>
      </c>
      <c r="K530" s="9" t="s">
        <v>624</v>
      </c>
      <c r="L530" s="9" t="s">
        <v>648</v>
      </c>
      <c r="M530" s="9" t="s">
        <v>309</v>
      </c>
      <c r="N530" s="12">
        <f>IF(L530&lt;&gt;F530,1,"")</f>
        <v>1</v>
      </c>
      <c r="O530" s="9" t="e">
        <f>IF(AND(P530&lt;&gt;0,Q530&lt;&gt;0),A530,"")</f>
        <v>#REF!</v>
      </c>
      <c r="P530" s="9" t="e">
        <f>#REF!</f>
        <v>#REF!</v>
      </c>
      <c r="Q530" s="9" t="e">
        <f>#REF!</f>
        <v>#REF!</v>
      </c>
      <c r="R530" s="9" t="e">
        <f t="shared" si="9"/>
        <v>#REF!</v>
      </c>
      <c r="S530" s="9"/>
      <c r="T530" s="9"/>
      <c r="U530" s="9"/>
    </row>
    <row r="531" spans="1:21" s="28" customFormat="1" x14ac:dyDescent="0.25">
      <c r="A531" s="27">
        <v>2220103</v>
      </c>
      <c r="B531" s="6">
        <v>459</v>
      </c>
      <c r="C531" s="7">
        <v>2220103</v>
      </c>
      <c r="D531" s="8">
        <v>1</v>
      </c>
      <c r="E531" s="6" t="s">
        <v>19</v>
      </c>
      <c r="F531" s="9" t="s">
        <v>646</v>
      </c>
      <c r="G531" s="15" t="s">
        <v>650</v>
      </c>
      <c r="H531" s="9" t="s">
        <v>84</v>
      </c>
      <c r="I531" s="9" t="s">
        <v>536</v>
      </c>
      <c r="J531" s="9" t="s">
        <v>624</v>
      </c>
      <c r="K531" s="9" t="s">
        <v>624</v>
      </c>
      <c r="L531" s="9" t="s">
        <v>648</v>
      </c>
      <c r="M531" s="9" t="s">
        <v>88</v>
      </c>
      <c r="N531" s="12">
        <f>IF(L531&lt;&gt;F531,1,"")</f>
        <v>1</v>
      </c>
      <c r="O531" s="9" t="e">
        <f>IF(AND(P531&lt;&gt;0,Q531&lt;&gt;0),A531,"")</f>
        <v>#REF!</v>
      </c>
      <c r="P531" s="9" t="e">
        <f>#REF!</f>
        <v>#REF!</v>
      </c>
      <c r="Q531" s="9" t="e">
        <f>#REF!</f>
        <v>#REF!</v>
      </c>
      <c r="R531" s="9" t="e">
        <f t="shared" si="9"/>
        <v>#REF!</v>
      </c>
      <c r="S531" s="9"/>
      <c r="T531" s="9"/>
      <c r="U531" s="9"/>
    </row>
    <row r="532" spans="1:21" s="28" customFormat="1" x14ac:dyDescent="0.25">
      <c r="A532" s="27">
        <v>2220103</v>
      </c>
      <c r="B532" s="6">
        <v>0</v>
      </c>
      <c r="C532" s="7">
        <v>0</v>
      </c>
      <c r="D532" s="8">
        <v>0</v>
      </c>
      <c r="E532" s="6" t="s">
        <v>19</v>
      </c>
      <c r="F532" s="9" t="s">
        <v>646</v>
      </c>
      <c r="G532" s="10" t="s">
        <v>651</v>
      </c>
      <c r="H532" s="9" t="s">
        <v>84</v>
      </c>
      <c r="I532" s="9" t="s">
        <v>536</v>
      </c>
      <c r="J532" s="9" t="s">
        <v>624</v>
      </c>
      <c r="K532" s="9" t="s">
        <v>624</v>
      </c>
      <c r="L532" s="9" t="s">
        <v>648</v>
      </c>
      <c r="M532" s="9" t="s">
        <v>309</v>
      </c>
      <c r="N532" s="12">
        <f>IF(L532&lt;&gt;F532,1,"")</f>
        <v>1</v>
      </c>
      <c r="O532" s="9" t="e">
        <f>IF(AND(P532&lt;&gt;0,Q532&lt;&gt;0),A532,"")</f>
        <v>#REF!</v>
      </c>
      <c r="P532" s="9" t="e">
        <f>#REF!</f>
        <v>#REF!</v>
      </c>
      <c r="Q532" s="9" t="e">
        <f>#REF!</f>
        <v>#REF!</v>
      </c>
      <c r="R532" s="9" t="e">
        <f t="shared" si="9"/>
        <v>#REF!</v>
      </c>
      <c r="S532" s="9"/>
      <c r="T532" s="9"/>
      <c r="U532" s="9"/>
    </row>
    <row r="533" spans="1:21" s="28" customFormat="1" x14ac:dyDescent="0.25">
      <c r="A533" s="27">
        <v>2220103</v>
      </c>
      <c r="B533" s="6">
        <v>209</v>
      </c>
      <c r="C533" s="7">
        <v>2220103</v>
      </c>
      <c r="D533" s="8">
        <v>1</v>
      </c>
      <c r="E533" s="6" t="s">
        <v>19</v>
      </c>
      <c r="F533" s="9" t="s">
        <v>646</v>
      </c>
      <c r="G533" s="10" t="s">
        <v>653</v>
      </c>
      <c r="H533" s="9" t="s">
        <v>84</v>
      </c>
      <c r="I533" s="9" t="s">
        <v>536</v>
      </c>
      <c r="J533" s="9" t="s">
        <v>624</v>
      </c>
      <c r="K533" s="9" t="s">
        <v>624</v>
      </c>
      <c r="L533" s="9" t="s">
        <v>648</v>
      </c>
      <c r="M533" s="9" t="s">
        <v>309</v>
      </c>
      <c r="N533" s="12">
        <f>IF(L533&lt;&gt;F533,1,"")</f>
        <v>1</v>
      </c>
      <c r="O533" s="9" t="e">
        <f>IF(AND(P533&lt;&gt;0,Q533&lt;&gt;0),A533,"")</f>
        <v>#REF!</v>
      </c>
      <c r="P533" s="9" t="e">
        <f>#REF!</f>
        <v>#REF!</v>
      </c>
      <c r="Q533" s="9" t="e">
        <f>#REF!</f>
        <v>#REF!</v>
      </c>
      <c r="R533" s="9" t="e">
        <f t="shared" si="9"/>
        <v>#REF!</v>
      </c>
      <c r="S533" s="9"/>
      <c r="T533" s="9"/>
      <c r="U533" s="9"/>
    </row>
    <row r="534" spans="1:21" s="33" customFormat="1" ht="15.75" thickBot="1" x14ac:dyDescent="0.3">
      <c r="A534" s="29">
        <v>2220103</v>
      </c>
      <c r="B534" s="6">
        <v>0</v>
      </c>
      <c r="C534" s="7">
        <v>0</v>
      </c>
      <c r="D534" s="8">
        <v>0</v>
      </c>
      <c r="E534" s="6" t="s">
        <v>19</v>
      </c>
      <c r="F534" s="30" t="s">
        <v>646</v>
      </c>
      <c r="G534" s="31" t="s">
        <v>652</v>
      </c>
      <c r="H534" s="30" t="s">
        <v>84</v>
      </c>
      <c r="I534" s="30" t="s">
        <v>536</v>
      </c>
      <c r="J534" s="30" t="s">
        <v>624</v>
      </c>
      <c r="K534" s="30" t="s">
        <v>624</v>
      </c>
      <c r="L534" s="30" t="s">
        <v>648</v>
      </c>
      <c r="M534" s="30" t="s">
        <v>309</v>
      </c>
      <c r="N534" s="32">
        <f>IF(L534&lt;&gt;F534,1,"")</f>
        <v>1</v>
      </c>
      <c r="O534" s="30" t="e">
        <f>IF(AND(P534&lt;&gt;0,Q534&lt;&gt;0),A534,"")</f>
        <v>#REF!</v>
      </c>
      <c r="P534" s="30" t="e">
        <f>#REF!</f>
        <v>#REF!</v>
      </c>
      <c r="Q534" s="30" t="e">
        <f>#REF!</f>
        <v>#REF!</v>
      </c>
      <c r="R534" s="30" t="e">
        <f t="shared" si="9"/>
        <v>#REF!</v>
      </c>
      <c r="S534" s="30"/>
      <c r="T534" s="30"/>
      <c r="U534" s="30"/>
    </row>
    <row r="535" spans="1:21" s="26" customFormat="1" x14ac:dyDescent="0.25">
      <c r="A535" s="21">
        <v>2220104</v>
      </c>
      <c r="B535" s="6">
        <v>0</v>
      </c>
      <c r="C535" s="7">
        <v>0</v>
      </c>
      <c r="D535" s="8">
        <v>0</v>
      </c>
      <c r="E535" s="6" t="s">
        <v>19</v>
      </c>
      <c r="F535" s="22" t="s">
        <v>654</v>
      </c>
      <c r="G535" s="40" t="s">
        <v>655</v>
      </c>
      <c r="H535" s="22" t="s">
        <v>84</v>
      </c>
      <c r="I535" s="22" t="s">
        <v>536</v>
      </c>
      <c r="J535" s="22" t="s">
        <v>624</v>
      </c>
      <c r="K535" s="22" t="s">
        <v>624</v>
      </c>
      <c r="L535" s="22" t="s">
        <v>656</v>
      </c>
      <c r="M535" s="22" t="s">
        <v>88</v>
      </c>
      <c r="N535" s="25">
        <f>IF(L535&lt;&gt;F535,1,"")</f>
        <v>1</v>
      </c>
      <c r="O535" s="22" t="e">
        <f>IF(AND(P535&lt;&gt;0,Q535&lt;&gt;0),A535,"")</f>
        <v>#REF!</v>
      </c>
      <c r="P535" s="22" t="e">
        <f>#REF!</f>
        <v>#REF!</v>
      </c>
      <c r="Q535" s="22" t="e">
        <f>#REF!</f>
        <v>#REF!</v>
      </c>
      <c r="R535" s="22" t="e">
        <f t="shared" si="9"/>
        <v>#REF!</v>
      </c>
      <c r="S535" s="22"/>
      <c r="T535" s="22"/>
      <c r="U535" s="22"/>
    </row>
    <row r="536" spans="1:21" s="28" customFormat="1" x14ac:dyDescent="0.25">
      <c r="A536" s="27">
        <v>2220104</v>
      </c>
      <c r="B536" s="6">
        <v>0</v>
      </c>
      <c r="C536" s="7">
        <v>0</v>
      </c>
      <c r="D536" s="8">
        <v>0</v>
      </c>
      <c r="E536" s="6" t="s">
        <v>19</v>
      </c>
      <c r="F536" s="9" t="s">
        <v>654</v>
      </c>
      <c r="G536" s="10" t="s">
        <v>657</v>
      </c>
      <c r="H536" s="9" t="s">
        <v>84</v>
      </c>
      <c r="I536" s="9" t="s">
        <v>536</v>
      </c>
      <c r="J536" s="9" t="s">
        <v>624</v>
      </c>
      <c r="K536" s="9" t="s">
        <v>624</v>
      </c>
      <c r="L536" s="9" t="s">
        <v>656</v>
      </c>
      <c r="M536" s="9" t="s">
        <v>309</v>
      </c>
      <c r="N536" s="12">
        <f>IF(L536&lt;&gt;F536,1,"")</f>
        <v>1</v>
      </c>
      <c r="O536" s="9" t="e">
        <f>IF(AND(P536&lt;&gt;0,Q536&lt;&gt;0),A536,"")</f>
        <v>#REF!</v>
      </c>
      <c r="P536" s="9" t="e">
        <f>#REF!</f>
        <v>#REF!</v>
      </c>
      <c r="Q536" s="9" t="e">
        <f>#REF!</f>
        <v>#REF!</v>
      </c>
      <c r="R536" s="9" t="e">
        <f t="shared" si="9"/>
        <v>#REF!</v>
      </c>
      <c r="S536" s="9"/>
      <c r="T536" s="9"/>
      <c r="U536" s="9"/>
    </row>
    <row r="537" spans="1:21" s="28" customFormat="1" x14ac:dyDescent="0.25">
      <c r="A537" s="27">
        <v>2220104</v>
      </c>
      <c r="B537" s="6">
        <v>0</v>
      </c>
      <c r="C537" s="7">
        <v>0</v>
      </c>
      <c r="D537" s="8">
        <v>0</v>
      </c>
      <c r="E537" s="6" t="s">
        <v>19</v>
      </c>
      <c r="F537" s="9" t="s">
        <v>654</v>
      </c>
      <c r="G537" s="10" t="s">
        <v>658</v>
      </c>
      <c r="H537" s="9" t="s">
        <v>84</v>
      </c>
      <c r="I537" s="9" t="s">
        <v>536</v>
      </c>
      <c r="J537" s="9" t="s">
        <v>624</v>
      </c>
      <c r="K537" s="9" t="s">
        <v>624</v>
      </c>
      <c r="L537" s="9" t="s">
        <v>656</v>
      </c>
      <c r="M537" s="9" t="s">
        <v>309</v>
      </c>
      <c r="N537" s="12">
        <f>IF(L537&lt;&gt;F537,1,"")</f>
        <v>1</v>
      </c>
      <c r="O537" s="9" t="e">
        <f>IF(AND(P537&lt;&gt;0,Q537&lt;&gt;0),A537,"")</f>
        <v>#REF!</v>
      </c>
      <c r="P537" s="9" t="e">
        <f>#REF!</f>
        <v>#REF!</v>
      </c>
      <c r="Q537" s="9" t="e">
        <f>#REF!</f>
        <v>#REF!</v>
      </c>
      <c r="R537" s="9" t="e">
        <f t="shared" si="9"/>
        <v>#REF!</v>
      </c>
      <c r="S537" s="9"/>
      <c r="T537" s="9"/>
      <c r="U537" s="9"/>
    </row>
    <row r="538" spans="1:21" s="28" customFormat="1" x14ac:dyDescent="0.25">
      <c r="A538" s="27">
        <v>2220104</v>
      </c>
      <c r="B538" s="6">
        <v>0</v>
      </c>
      <c r="C538" s="7">
        <v>0</v>
      </c>
      <c r="D538" s="8">
        <v>0</v>
      </c>
      <c r="E538" s="6" t="s">
        <v>19</v>
      </c>
      <c r="F538" s="9" t="s">
        <v>654</v>
      </c>
      <c r="G538" s="10" t="s">
        <v>659</v>
      </c>
      <c r="H538" s="9" t="s">
        <v>84</v>
      </c>
      <c r="I538" s="9" t="s">
        <v>536</v>
      </c>
      <c r="J538" s="9" t="s">
        <v>624</v>
      </c>
      <c r="K538" s="9" t="s">
        <v>624</v>
      </c>
      <c r="L538" s="9" t="s">
        <v>656</v>
      </c>
      <c r="M538" s="9" t="s">
        <v>309</v>
      </c>
      <c r="N538" s="12">
        <f>IF(L538&lt;&gt;F538,1,"")</f>
        <v>1</v>
      </c>
      <c r="O538" s="9" t="e">
        <f>IF(AND(P538&lt;&gt;0,Q538&lt;&gt;0),A538,"")</f>
        <v>#REF!</v>
      </c>
      <c r="P538" s="9" t="e">
        <f>#REF!</f>
        <v>#REF!</v>
      </c>
      <c r="Q538" s="9" t="e">
        <f>#REF!</f>
        <v>#REF!</v>
      </c>
      <c r="R538" s="9" t="e">
        <f t="shared" si="9"/>
        <v>#REF!</v>
      </c>
      <c r="S538" s="9"/>
      <c r="T538" s="9"/>
      <c r="U538" s="9"/>
    </row>
    <row r="539" spans="1:21" s="28" customFormat="1" x14ac:dyDescent="0.25">
      <c r="A539" s="27">
        <v>2220104</v>
      </c>
      <c r="B539" s="6">
        <v>639</v>
      </c>
      <c r="C539" s="7">
        <v>2220104</v>
      </c>
      <c r="D539" s="8">
        <v>0.96965098634294389</v>
      </c>
      <c r="E539" s="6" t="s">
        <v>19</v>
      </c>
      <c r="F539" s="9" t="s">
        <v>654</v>
      </c>
      <c r="G539" s="15" t="s">
        <v>660</v>
      </c>
      <c r="H539" s="9" t="s">
        <v>84</v>
      </c>
      <c r="I539" s="9" t="s">
        <v>536</v>
      </c>
      <c r="J539" s="9" t="s">
        <v>624</v>
      </c>
      <c r="K539" s="9" t="s">
        <v>624</v>
      </c>
      <c r="L539" s="9" t="s">
        <v>656</v>
      </c>
      <c r="M539" s="9" t="s">
        <v>309</v>
      </c>
      <c r="N539" s="12">
        <f>IF(L539&lt;&gt;F539,1,"")</f>
        <v>1</v>
      </c>
      <c r="O539" s="9" t="e">
        <f>IF(AND(P539&lt;&gt;0,Q539&lt;&gt;0),A539,"")</f>
        <v>#REF!</v>
      </c>
      <c r="P539" s="9" t="e">
        <f>#REF!</f>
        <v>#REF!</v>
      </c>
      <c r="Q539" s="9" t="e">
        <f>#REF!</f>
        <v>#REF!</v>
      </c>
      <c r="R539" s="9" t="e">
        <f t="shared" si="9"/>
        <v>#REF!</v>
      </c>
      <c r="S539" s="9"/>
      <c r="T539" s="9"/>
      <c r="U539" s="9"/>
    </row>
    <row r="540" spans="1:21" s="28" customFormat="1" x14ac:dyDescent="0.25">
      <c r="A540" s="27">
        <v>2220104</v>
      </c>
      <c r="B540" s="6">
        <v>1699</v>
      </c>
      <c r="C540" s="7">
        <v>2220104</v>
      </c>
      <c r="D540" s="8">
        <v>1</v>
      </c>
      <c r="E540" s="6" t="s">
        <v>19</v>
      </c>
      <c r="F540" s="9" t="s">
        <v>654</v>
      </c>
      <c r="G540" s="10" t="s">
        <v>661</v>
      </c>
      <c r="H540" s="9" t="s">
        <v>84</v>
      </c>
      <c r="I540" s="9" t="s">
        <v>536</v>
      </c>
      <c r="J540" s="9" t="s">
        <v>624</v>
      </c>
      <c r="K540" s="9" t="s">
        <v>624</v>
      </c>
      <c r="L540" s="9" t="s">
        <v>656</v>
      </c>
      <c r="M540" s="9" t="s">
        <v>88</v>
      </c>
      <c r="N540" s="12">
        <f>IF(L540&lt;&gt;F540,1,"")</f>
        <v>1</v>
      </c>
      <c r="O540" s="9" t="e">
        <f>IF(AND(P540&lt;&gt;0,Q540&lt;&gt;0),A540,"")</f>
        <v>#REF!</v>
      </c>
      <c r="P540" s="9" t="e">
        <f>#REF!</f>
        <v>#REF!</v>
      </c>
      <c r="Q540" s="9" t="e">
        <f>#REF!</f>
        <v>#REF!</v>
      </c>
      <c r="R540" s="9" t="e">
        <f t="shared" si="9"/>
        <v>#REF!</v>
      </c>
      <c r="S540" s="9"/>
      <c r="T540" s="9"/>
      <c r="U540" s="9"/>
    </row>
    <row r="541" spans="1:21" s="28" customFormat="1" x14ac:dyDescent="0.25">
      <c r="A541" s="27">
        <v>2220104</v>
      </c>
      <c r="B541" s="6">
        <v>0</v>
      </c>
      <c r="C541" s="7">
        <v>0</v>
      </c>
      <c r="D541" s="8">
        <v>0</v>
      </c>
      <c r="E541" s="6" t="s">
        <v>19</v>
      </c>
      <c r="F541" s="9" t="s">
        <v>654</v>
      </c>
      <c r="G541" s="10" t="s">
        <v>662</v>
      </c>
      <c r="H541" s="9" t="s">
        <v>84</v>
      </c>
      <c r="I541" s="9" t="s">
        <v>536</v>
      </c>
      <c r="J541" s="9" t="s">
        <v>624</v>
      </c>
      <c r="K541" s="9" t="s">
        <v>624</v>
      </c>
      <c r="L541" s="9" t="s">
        <v>656</v>
      </c>
      <c r="M541" s="9" t="s">
        <v>309</v>
      </c>
      <c r="N541" s="12">
        <f>IF(L541&lt;&gt;F541,1,"")</f>
        <v>1</v>
      </c>
      <c r="O541" s="9" t="e">
        <f>IF(AND(P541&lt;&gt;0,Q541&lt;&gt;0),A541,"")</f>
        <v>#REF!</v>
      </c>
      <c r="P541" s="9" t="e">
        <f>#REF!</f>
        <v>#REF!</v>
      </c>
      <c r="Q541" s="9" t="e">
        <f>#REF!</f>
        <v>#REF!</v>
      </c>
      <c r="R541" s="9" t="e">
        <f t="shared" si="9"/>
        <v>#REF!</v>
      </c>
      <c r="S541" s="9"/>
      <c r="T541" s="9"/>
      <c r="U541" s="9"/>
    </row>
    <row r="542" spans="1:21" s="28" customFormat="1" x14ac:dyDescent="0.25">
      <c r="A542" s="27">
        <v>2220104</v>
      </c>
      <c r="B542" s="6">
        <v>0</v>
      </c>
      <c r="C542" s="7">
        <v>0</v>
      </c>
      <c r="D542" s="8">
        <v>0</v>
      </c>
      <c r="E542" s="6" t="s">
        <v>19</v>
      </c>
      <c r="F542" s="9" t="s">
        <v>654</v>
      </c>
      <c r="G542" s="10" t="s">
        <v>663</v>
      </c>
      <c r="H542" s="9" t="s">
        <v>84</v>
      </c>
      <c r="I542" s="9" t="s">
        <v>536</v>
      </c>
      <c r="J542" s="9" t="s">
        <v>624</v>
      </c>
      <c r="K542" s="9" t="s">
        <v>624</v>
      </c>
      <c r="L542" s="9" t="s">
        <v>656</v>
      </c>
      <c r="M542" s="9" t="s">
        <v>309</v>
      </c>
      <c r="N542" s="12">
        <f>IF(L542&lt;&gt;F542,1,"")</f>
        <v>1</v>
      </c>
      <c r="O542" s="9" t="e">
        <f>IF(AND(P542&lt;&gt;0,Q542&lt;&gt;0),A542,"")</f>
        <v>#REF!</v>
      </c>
      <c r="P542" s="9" t="e">
        <f>#REF!</f>
        <v>#REF!</v>
      </c>
      <c r="Q542" s="9" t="e">
        <f>#REF!</f>
        <v>#REF!</v>
      </c>
      <c r="R542" s="9" t="e">
        <f t="shared" si="9"/>
        <v>#REF!</v>
      </c>
      <c r="S542" s="9"/>
      <c r="T542" s="9"/>
      <c r="U542" s="9"/>
    </row>
    <row r="543" spans="1:21" s="28" customFormat="1" x14ac:dyDescent="0.25">
      <c r="A543" s="27">
        <v>2220104</v>
      </c>
      <c r="B543" s="6">
        <v>0</v>
      </c>
      <c r="C543" s="7">
        <v>0</v>
      </c>
      <c r="D543" s="8">
        <v>0</v>
      </c>
      <c r="E543" s="6" t="s">
        <v>19</v>
      </c>
      <c r="F543" s="9" t="s">
        <v>654</v>
      </c>
      <c r="G543" s="10" t="s">
        <v>664</v>
      </c>
      <c r="H543" s="9" t="s">
        <v>84</v>
      </c>
      <c r="I543" s="9" t="s">
        <v>536</v>
      </c>
      <c r="J543" s="9" t="s">
        <v>624</v>
      </c>
      <c r="K543" s="9" t="s">
        <v>624</v>
      </c>
      <c r="L543" s="9" t="s">
        <v>656</v>
      </c>
      <c r="M543" s="9" t="s">
        <v>309</v>
      </c>
      <c r="N543" s="12">
        <f>IF(L543&lt;&gt;F543,1,"")</f>
        <v>1</v>
      </c>
      <c r="O543" s="9" t="e">
        <f>IF(AND(P543&lt;&gt;0,Q543&lt;&gt;0),A543,"")</f>
        <v>#REF!</v>
      </c>
      <c r="P543" s="9" t="e">
        <f>#REF!</f>
        <v>#REF!</v>
      </c>
      <c r="Q543" s="9" t="e">
        <f>#REF!</f>
        <v>#REF!</v>
      </c>
      <c r="R543" s="9" t="e">
        <f t="shared" si="9"/>
        <v>#REF!</v>
      </c>
      <c r="S543" s="9"/>
      <c r="T543" s="9"/>
      <c r="U543" s="9"/>
    </row>
    <row r="544" spans="1:21" s="28" customFormat="1" x14ac:dyDescent="0.25">
      <c r="A544" s="27">
        <v>2220104</v>
      </c>
      <c r="B544" s="6">
        <v>1044.05</v>
      </c>
      <c r="C544" s="7">
        <v>2220104</v>
      </c>
      <c r="D544" s="8">
        <v>1</v>
      </c>
      <c r="E544" s="6" t="s">
        <v>19</v>
      </c>
      <c r="F544" s="9" t="s">
        <v>654</v>
      </c>
      <c r="G544" s="15" t="s">
        <v>665</v>
      </c>
      <c r="H544" s="9" t="s">
        <v>84</v>
      </c>
      <c r="I544" s="9" t="s">
        <v>536</v>
      </c>
      <c r="J544" s="9" t="s">
        <v>624</v>
      </c>
      <c r="K544" s="9" t="s">
        <v>624</v>
      </c>
      <c r="L544" s="9" t="s">
        <v>656</v>
      </c>
      <c r="M544" s="9" t="s">
        <v>309</v>
      </c>
      <c r="N544" s="12">
        <f>IF(L544&lt;&gt;F544,1,"")</f>
        <v>1</v>
      </c>
      <c r="O544" s="9" t="e">
        <f>IF(AND(P544&lt;&gt;0,Q544&lt;&gt;0),A544,"")</f>
        <v>#REF!</v>
      </c>
      <c r="P544" s="9" t="e">
        <f>#REF!</f>
        <v>#REF!</v>
      </c>
      <c r="Q544" s="9" t="e">
        <f>#REF!</f>
        <v>#REF!</v>
      </c>
      <c r="R544" s="9" t="e">
        <f t="shared" si="9"/>
        <v>#REF!</v>
      </c>
      <c r="S544" s="9"/>
      <c r="T544" s="9"/>
      <c r="U544" s="9"/>
    </row>
    <row r="545" spans="1:21" s="28" customFormat="1" x14ac:dyDescent="0.25">
      <c r="A545" s="27">
        <v>2220104</v>
      </c>
      <c r="B545" s="6">
        <v>0</v>
      </c>
      <c r="C545" s="7">
        <v>0</v>
      </c>
      <c r="D545" s="8">
        <v>0</v>
      </c>
      <c r="E545" s="6" t="s">
        <v>19</v>
      </c>
      <c r="F545" s="9" t="s">
        <v>654</v>
      </c>
      <c r="G545" s="10" t="s">
        <v>666</v>
      </c>
      <c r="H545" s="9" t="s">
        <v>84</v>
      </c>
      <c r="I545" s="9" t="s">
        <v>536</v>
      </c>
      <c r="J545" s="9" t="s">
        <v>624</v>
      </c>
      <c r="K545" s="9" t="s">
        <v>624</v>
      </c>
      <c r="L545" s="9" t="s">
        <v>656</v>
      </c>
      <c r="M545" s="9" t="s">
        <v>88</v>
      </c>
      <c r="N545" s="12">
        <f>IF(L545&lt;&gt;F545,1,"")</f>
        <v>1</v>
      </c>
      <c r="O545" s="9" t="e">
        <f>IF(AND(P545&lt;&gt;0,Q545&lt;&gt;0),A545,"")</f>
        <v>#REF!</v>
      </c>
      <c r="P545" s="9" t="e">
        <f>#REF!</f>
        <v>#REF!</v>
      </c>
      <c r="Q545" s="9" t="e">
        <f>#REF!</f>
        <v>#REF!</v>
      </c>
      <c r="R545" s="9" t="e">
        <f t="shared" si="9"/>
        <v>#REF!</v>
      </c>
      <c r="S545" s="9"/>
      <c r="T545" s="9"/>
      <c r="U545" s="9"/>
    </row>
    <row r="546" spans="1:21" s="28" customFormat="1" x14ac:dyDescent="0.25">
      <c r="A546" s="27">
        <v>2220104</v>
      </c>
      <c r="B546" s="6">
        <v>899</v>
      </c>
      <c r="C546" s="7">
        <v>2220104</v>
      </c>
      <c r="D546" s="8">
        <v>1</v>
      </c>
      <c r="E546" s="6" t="s">
        <v>19</v>
      </c>
      <c r="F546" s="9" t="s">
        <v>654</v>
      </c>
      <c r="G546" s="10" t="s">
        <v>667</v>
      </c>
      <c r="H546" s="9" t="s">
        <v>84</v>
      </c>
      <c r="I546" s="9" t="s">
        <v>536</v>
      </c>
      <c r="J546" s="9" t="s">
        <v>624</v>
      </c>
      <c r="K546" s="9" t="s">
        <v>624</v>
      </c>
      <c r="L546" s="9" t="s">
        <v>656</v>
      </c>
      <c r="M546" s="9" t="s">
        <v>309</v>
      </c>
      <c r="N546" s="12">
        <f>IF(L546&lt;&gt;F546,1,"")</f>
        <v>1</v>
      </c>
      <c r="O546" s="9" t="e">
        <f>IF(AND(P546&lt;&gt;0,Q546&lt;&gt;0),A546,"")</f>
        <v>#REF!</v>
      </c>
      <c r="P546" s="9" t="e">
        <f>#REF!</f>
        <v>#REF!</v>
      </c>
      <c r="Q546" s="9" t="e">
        <f>#REF!</f>
        <v>#REF!</v>
      </c>
      <c r="R546" s="9" t="e">
        <f t="shared" si="9"/>
        <v>#REF!</v>
      </c>
      <c r="S546" s="9"/>
      <c r="T546" s="9"/>
      <c r="U546" s="9"/>
    </row>
    <row r="547" spans="1:21" s="28" customFormat="1" x14ac:dyDescent="0.25">
      <c r="A547" s="27">
        <v>2220104</v>
      </c>
      <c r="B547" s="6">
        <v>899</v>
      </c>
      <c r="C547" s="7">
        <v>2220104</v>
      </c>
      <c r="D547" s="8">
        <v>1</v>
      </c>
      <c r="E547" s="6" t="s">
        <v>19</v>
      </c>
      <c r="F547" s="9" t="s">
        <v>654</v>
      </c>
      <c r="G547" s="10" t="s">
        <v>667</v>
      </c>
      <c r="H547" s="9" t="s">
        <v>84</v>
      </c>
      <c r="I547" s="9" t="s">
        <v>536</v>
      </c>
      <c r="J547" s="9" t="s">
        <v>624</v>
      </c>
      <c r="K547" s="9" t="s">
        <v>624</v>
      </c>
      <c r="L547" s="9" t="s">
        <v>656</v>
      </c>
      <c r="M547" s="9" t="s">
        <v>309</v>
      </c>
      <c r="N547" s="12">
        <f>IF(L547&lt;&gt;F547,1,"")</f>
        <v>1</v>
      </c>
      <c r="O547" s="9" t="e">
        <f>IF(AND(P547&lt;&gt;0,Q547&lt;&gt;0),A547,"")</f>
        <v>#REF!</v>
      </c>
      <c r="P547" s="9" t="e">
        <f>#REF!</f>
        <v>#REF!</v>
      </c>
      <c r="Q547" s="9" t="e">
        <f>#REF!</f>
        <v>#REF!</v>
      </c>
      <c r="R547" s="9" t="e">
        <f t="shared" si="9"/>
        <v>#REF!</v>
      </c>
      <c r="S547" s="9"/>
      <c r="T547" s="9"/>
      <c r="U547" s="9"/>
    </row>
    <row r="548" spans="1:21" s="28" customFormat="1" x14ac:dyDescent="0.25">
      <c r="A548" s="27">
        <v>2220104</v>
      </c>
      <c r="B548" s="6">
        <v>0</v>
      </c>
      <c r="C548" s="7">
        <v>0</v>
      </c>
      <c r="D548" s="8">
        <v>0</v>
      </c>
      <c r="E548" s="6" t="s">
        <v>19</v>
      </c>
      <c r="F548" s="9" t="s">
        <v>654</v>
      </c>
      <c r="G548" s="10" t="s">
        <v>666</v>
      </c>
      <c r="H548" s="9" t="s">
        <v>84</v>
      </c>
      <c r="I548" s="9" t="s">
        <v>536</v>
      </c>
      <c r="J548" s="9" t="s">
        <v>624</v>
      </c>
      <c r="K548" s="9" t="s">
        <v>624</v>
      </c>
      <c r="L548" s="9" t="s">
        <v>656</v>
      </c>
      <c r="M548" s="9" t="s">
        <v>309</v>
      </c>
      <c r="N548" s="12">
        <f>IF(L548&lt;&gt;F548,1,"")</f>
        <v>1</v>
      </c>
      <c r="O548" s="9" t="e">
        <f>IF(AND(P548&lt;&gt;0,Q548&lt;&gt;0),A548,"")</f>
        <v>#REF!</v>
      </c>
      <c r="P548" s="9" t="e">
        <f>#REF!</f>
        <v>#REF!</v>
      </c>
      <c r="Q548" s="9" t="e">
        <f>#REF!</f>
        <v>#REF!</v>
      </c>
      <c r="R548" s="9" t="e">
        <f t="shared" si="9"/>
        <v>#REF!</v>
      </c>
      <c r="S548" s="9"/>
      <c r="T548" s="9"/>
      <c r="U548" s="9"/>
    </row>
    <row r="549" spans="1:21" s="33" customFormat="1" ht="15.75" thickBot="1" x14ac:dyDescent="0.3">
      <c r="A549" s="29">
        <v>2220104</v>
      </c>
      <c r="B549" s="6">
        <v>0</v>
      </c>
      <c r="C549" s="7">
        <v>0</v>
      </c>
      <c r="D549" s="8">
        <v>0</v>
      </c>
      <c r="E549" s="6" t="s">
        <v>19</v>
      </c>
      <c r="F549" s="30" t="s">
        <v>654</v>
      </c>
      <c r="G549" s="31" t="s">
        <v>668</v>
      </c>
      <c r="H549" s="30" t="s">
        <v>84</v>
      </c>
      <c r="I549" s="30" t="s">
        <v>536</v>
      </c>
      <c r="J549" s="30" t="s">
        <v>624</v>
      </c>
      <c r="K549" s="30" t="s">
        <v>624</v>
      </c>
      <c r="L549" s="30" t="s">
        <v>656</v>
      </c>
      <c r="M549" s="30" t="s">
        <v>309</v>
      </c>
      <c r="N549" s="32">
        <f>IF(L549&lt;&gt;F549,1,"")</f>
        <v>1</v>
      </c>
      <c r="O549" s="30" t="e">
        <f>IF(AND(P549&lt;&gt;0,Q549&lt;&gt;0),A549,"")</f>
        <v>#REF!</v>
      </c>
      <c r="P549" s="30" t="e">
        <f>#REF!</f>
        <v>#REF!</v>
      </c>
      <c r="Q549" s="30" t="e">
        <f>#REF!</f>
        <v>#REF!</v>
      </c>
      <c r="R549" s="30" t="e">
        <f t="shared" si="9"/>
        <v>#REF!</v>
      </c>
      <c r="S549" s="30"/>
      <c r="T549" s="30"/>
      <c r="U549" s="30"/>
    </row>
    <row r="550" spans="1:21" s="26" customFormat="1" x14ac:dyDescent="0.25">
      <c r="A550" s="21">
        <v>2220105</v>
      </c>
      <c r="B550" s="6">
        <v>0</v>
      </c>
      <c r="C550" s="7">
        <v>0</v>
      </c>
      <c r="D550" s="8">
        <v>0</v>
      </c>
      <c r="E550" s="6" t="s">
        <v>19</v>
      </c>
      <c r="F550" s="22" t="s">
        <v>669</v>
      </c>
      <c r="G550" s="23" t="s">
        <v>670</v>
      </c>
      <c r="H550" s="22" t="s">
        <v>84</v>
      </c>
      <c r="I550" s="22" t="s">
        <v>536</v>
      </c>
      <c r="J550" s="22" t="s">
        <v>624</v>
      </c>
      <c r="K550" s="22" t="s">
        <v>624</v>
      </c>
      <c r="L550" s="22" t="s">
        <v>671</v>
      </c>
      <c r="M550" s="22" t="s">
        <v>309</v>
      </c>
      <c r="N550" s="25">
        <f>IF(L550&lt;&gt;F550,1,"")</f>
        <v>1</v>
      </c>
      <c r="O550" s="22" t="e">
        <f>IF(AND(P550&lt;&gt;0,Q550&lt;&gt;0),A550,"")</f>
        <v>#REF!</v>
      </c>
      <c r="P550" s="22" t="e">
        <f>#REF!</f>
        <v>#REF!</v>
      </c>
      <c r="Q550" s="22" t="e">
        <f>#REF!</f>
        <v>#REF!</v>
      </c>
      <c r="R550" s="22" t="e">
        <f t="shared" si="9"/>
        <v>#REF!</v>
      </c>
      <c r="S550" s="22"/>
      <c r="T550" s="22"/>
      <c r="U550" s="22"/>
    </row>
    <row r="551" spans="1:21" s="28" customFormat="1" x14ac:dyDescent="0.25">
      <c r="A551" s="27">
        <v>2220105</v>
      </c>
      <c r="B551" s="6">
        <v>0</v>
      </c>
      <c r="C551" s="7">
        <v>0</v>
      </c>
      <c r="D551" s="8">
        <v>0</v>
      </c>
      <c r="E551" s="6" t="s">
        <v>19</v>
      </c>
      <c r="F551" s="9" t="s">
        <v>669</v>
      </c>
      <c r="G551" s="10" t="s">
        <v>672</v>
      </c>
      <c r="H551" s="9" t="s">
        <v>84</v>
      </c>
      <c r="I551" s="9" t="s">
        <v>536</v>
      </c>
      <c r="J551" s="9" t="s">
        <v>624</v>
      </c>
      <c r="K551" s="9" t="s">
        <v>624</v>
      </c>
      <c r="L551" s="9" t="s">
        <v>671</v>
      </c>
      <c r="M551" s="9" t="s">
        <v>309</v>
      </c>
      <c r="N551" s="12">
        <f>IF(L551&lt;&gt;F551,1,"")</f>
        <v>1</v>
      </c>
      <c r="O551" s="9" t="e">
        <f>IF(AND(P551&lt;&gt;0,Q551&lt;&gt;0),A551,"")</f>
        <v>#REF!</v>
      </c>
      <c r="P551" s="9" t="e">
        <f>#REF!</f>
        <v>#REF!</v>
      </c>
      <c r="Q551" s="9" t="e">
        <f>#REF!</f>
        <v>#REF!</v>
      </c>
      <c r="R551" s="9" t="e">
        <f t="shared" si="9"/>
        <v>#REF!</v>
      </c>
      <c r="S551" s="9"/>
      <c r="T551" s="9"/>
      <c r="U551" s="9"/>
    </row>
    <row r="552" spans="1:21" s="28" customFormat="1" x14ac:dyDescent="0.25">
      <c r="A552" s="27">
        <v>2220105</v>
      </c>
      <c r="B552" s="6">
        <v>99</v>
      </c>
      <c r="C552" s="7">
        <v>2220105</v>
      </c>
      <c r="D552" s="8">
        <v>1</v>
      </c>
      <c r="E552" s="6" t="s">
        <v>19</v>
      </c>
      <c r="F552" s="9" t="s">
        <v>669</v>
      </c>
      <c r="G552" s="10" t="s">
        <v>673</v>
      </c>
      <c r="H552" s="9" t="s">
        <v>84</v>
      </c>
      <c r="I552" s="9" t="s">
        <v>536</v>
      </c>
      <c r="J552" s="9" t="s">
        <v>624</v>
      </c>
      <c r="K552" s="9" t="s">
        <v>624</v>
      </c>
      <c r="L552" s="9" t="s">
        <v>671</v>
      </c>
      <c r="M552" s="9" t="s">
        <v>309</v>
      </c>
      <c r="N552" s="12">
        <f>IF(L552&lt;&gt;F552,1,"")</f>
        <v>1</v>
      </c>
      <c r="O552" s="9" t="e">
        <f>IF(AND(P552&lt;&gt;0,Q552&lt;&gt;0),A552,"")</f>
        <v>#REF!</v>
      </c>
      <c r="P552" s="9" t="e">
        <f>#REF!</f>
        <v>#REF!</v>
      </c>
      <c r="Q552" s="9" t="e">
        <f>#REF!</f>
        <v>#REF!</v>
      </c>
      <c r="R552" s="9" t="e">
        <f t="shared" si="9"/>
        <v>#REF!</v>
      </c>
      <c r="S552" s="9"/>
      <c r="T552" s="9"/>
      <c r="U552" s="9"/>
    </row>
    <row r="553" spans="1:21" s="28" customFormat="1" x14ac:dyDescent="0.25">
      <c r="A553" s="27">
        <v>2220105</v>
      </c>
      <c r="B553" s="6">
        <v>189</v>
      </c>
      <c r="C553" s="7">
        <v>2220105</v>
      </c>
      <c r="D553" s="8">
        <v>0.94974874371859297</v>
      </c>
      <c r="E553" s="6" t="s">
        <v>19</v>
      </c>
      <c r="F553" s="9" t="s">
        <v>669</v>
      </c>
      <c r="G553" s="10" t="s">
        <v>674</v>
      </c>
      <c r="H553" s="9" t="s">
        <v>84</v>
      </c>
      <c r="I553" s="9" t="s">
        <v>536</v>
      </c>
      <c r="J553" s="9" t="s">
        <v>624</v>
      </c>
      <c r="K553" s="9" t="s">
        <v>624</v>
      </c>
      <c r="L553" s="9" t="s">
        <v>671</v>
      </c>
      <c r="M553" s="9" t="s">
        <v>309</v>
      </c>
      <c r="N553" s="12">
        <f>IF(L553&lt;&gt;F553,1,"")</f>
        <v>1</v>
      </c>
      <c r="O553" s="9" t="e">
        <f>IF(AND(P553&lt;&gt;0,Q553&lt;&gt;0),A553,"")</f>
        <v>#REF!</v>
      </c>
      <c r="P553" s="9" t="e">
        <f>#REF!</f>
        <v>#REF!</v>
      </c>
      <c r="Q553" s="9" t="e">
        <f>#REF!</f>
        <v>#REF!</v>
      </c>
      <c r="R553" s="9" t="e">
        <f t="shared" si="9"/>
        <v>#REF!</v>
      </c>
      <c r="S553" s="9"/>
      <c r="T553" s="9"/>
      <c r="U553" s="9"/>
    </row>
    <row r="554" spans="1:21" s="28" customFormat="1" x14ac:dyDescent="0.25">
      <c r="A554" s="27">
        <v>2220105</v>
      </c>
      <c r="B554" s="6">
        <v>0</v>
      </c>
      <c r="C554" s="7">
        <v>0</v>
      </c>
      <c r="D554" s="8">
        <v>0</v>
      </c>
      <c r="E554" s="6" t="s">
        <v>19</v>
      </c>
      <c r="F554" s="9" t="s">
        <v>669</v>
      </c>
      <c r="G554" s="10" t="s">
        <v>675</v>
      </c>
      <c r="H554" s="9" t="s">
        <v>84</v>
      </c>
      <c r="I554" s="9" t="s">
        <v>536</v>
      </c>
      <c r="J554" s="9" t="s">
        <v>624</v>
      </c>
      <c r="K554" s="9" t="s">
        <v>624</v>
      </c>
      <c r="L554" s="9" t="s">
        <v>671</v>
      </c>
      <c r="M554" s="9" t="s">
        <v>88</v>
      </c>
      <c r="N554" s="12">
        <f>IF(L554&lt;&gt;F554,1,"")</f>
        <v>1</v>
      </c>
      <c r="O554" s="9" t="e">
        <f>IF(AND(P554&lt;&gt;0,Q554&lt;&gt;0),A554,"")</f>
        <v>#REF!</v>
      </c>
      <c r="P554" s="9" t="e">
        <f>#REF!</f>
        <v>#REF!</v>
      </c>
      <c r="Q554" s="9" t="e">
        <f>#REF!</f>
        <v>#REF!</v>
      </c>
      <c r="R554" s="9" t="e">
        <f t="shared" si="9"/>
        <v>#REF!</v>
      </c>
      <c r="S554" s="9"/>
      <c r="T554" s="9"/>
      <c r="U554" s="9"/>
    </row>
    <row r="555" spans="1:21" s="28" customFormat="1" x14ac:dyDescent="0.25">
      <c r="A555" s="27">
        <v>2220105</v>
      </c>
      <c r="B555" s="6">
        <v>0</v>
      </c>
      <c r="C555" s="7">
        <v>0</v>
      </c>
      <c r="D555" s="8">
        <v>0</v>
      </c>
      <c r="E555" s="6" t="s">
        <v>19</v>
      </c>
      <c r="F555" s="9" t="s">
        <v>669</v>
      </c>
      <c r="G555" s="10" t="s">
        <v>676</v>
      </c>
      <c r="H555" s="9" t="s">
        <v>84</v>
      </c>
      <c r="I555" s="9" t="s">
        <v>536</v>
      </c>
      <c r="J555" s="9" t="s">
        <v>624</v>
      </c>
      <c r="K555" s="9" t="s">
        <v>624</v>
      </c>
      <c r="L555" s="9" t="s">
        <v>671</v>
      </c>
      <c r="M555" s="9" t="s">
        <v>309</v>
      </c>
      <c r="N555" s="12">
        <f>IF(L555&lt;&gt;F555,1,"")</f>
        <v>1</v>
      </c>
      <c r="O555" s="9" t="e">
        <f>IF(AND(P555&lt;&gt;0,Q555&lt;&gt;0),A555,"")</f>
        <v>#REF!</v>
      </c>
      <c r="P555" s="9" t="e">
        <f>#REF!</f>
        <v>#REF!</v>
      </c>
      <c r="Q555" s="9" t="e">
        <f>#REF!</f>
        <v>#REF!</v>
      </c>
      <c r="R555" s="9" t="e">
        <f t="shared" si="9"/>
        <v>#REF!</v>
      </c>
      <c r="S555" s="9"/>
      <c r="T555" s="9"/>
      <c r="U555" s="9"/>
    </row>
    <row r="556" spans="1:21" s="33" customFormat="1" ht="15.75" thickBot="1" x14ac:dyDescent="0.3">
      <c r="A556" s="29">
        <v>2220105</v>
      </c>
      <c r="B556" s="6">
        <v>389.9</v>
      </c>
      <c r="C556" s="7">
        <v>2220105</v>
      </c>
      <c r="D556" s="8">
        <v>1</v>
      </c>
      <c r="E556" s="6" t="s">
        <v>19</v>
      </c>
      <c r="F556" s="30" t="s">
        <v>669</v>
      </c>
      <c r="G556" s="31" t="s">
        <v>677</v>
      </c>
      <c r="H556" s="30" t="s">
        <v>84</v>
      </c>
      <c r="I556" s="30" t="s">
        <v>536</v>
      </c>
      <c r="J556" s="30" t="s">
        <v>624</v>
      </c>
      <c r="K556" s="30" t="s">
        <v>624</v>
      </c>
      <c r="L556" s="30" t="s">
        <v>671</v>
      </c>
      <c r="M556" s="30" t="s">
        <v>309</v>
      </c>
      <c r="N556" s="32">
        <f>IF(L556&lt;&gt;F556,1,"")</f>
        <v>1</v>
      </c>
      <c r="O556" s="30" t="e">
        <f>IF(AND(P556&lt;&gt;0,Q556&lt;&gt;0),A556,"")</f>
        <v>#REF!</v>
      </c>
      <c r="P556" s="30" t="e">
        <f>#REF!</f>
        <v>#REF!</v>
      </c>
      <c r="Q556" s="30" t="e">
        <f>#REF!</f>
        <v>#REF!</v>
      </c>
      <c r="R556" s="30" t="e">
        <f t="shared" si="9"/>
        <v>#REF!</v>
      </c>
      <c r="S556" s="30"/>
      <c r="T556" s="30"/>
      <c r="U556" s="30"/>
    </row>
    <row r="557" spans="1:21" s="26" customFormat="1" x14ac:dyDescent="0.25">
      <c r="A557" s="21">
        <v>2220106</v>
      </c>
      <c r="B557" s="6">
        <v>0</v>
      </c>
      <c r="C557" s="7">
        <v>0</v>
      </c>
      <c r="D557" s="8">
        <v>0</v>
      </c>
      <c r="E557" s="6" t="s">
        <v>19</v>
      </c>
      <c r="F557" s="22" t="s">
        <v>678</v>
      </c>
      <c r="G557" s="23" t="s">
        <v>679</v>
      </c>
      <c r="H557" s="22" t="s">
        <v>84</v>
      </c>
      <c r="I557" s="22" t="s">
        <v>536</v>
      </c>
      <c r="J557" s="22" t="s">
        <v>624</v>
      </c>
      <c r="K557" s="22" t="s">
        <v>624</v>
      </c>
      <c r="L557" s="22" t="s">
        <v>680</v>
      </c>
      <c r="M557" s="22" t="s">
        <v>309</v>
      </c>
      <c r="N557" s="25">
        <f>IF(L557&lt;&gt;F557,1,"")</f>
        <v>1</v>
      </c>
      <c r="O557" s="22" t="e">
        <f>IF(AND(P557&lt;&gt;0,Q557&lt;&gt;0),A557,"")</f>
        <v>#REF!</v>
      </c>
      <c r="P557" s="22" t="e">
        <f>#REF!</f>
        <v>#REF!</v>
      </c>
      <c r="Q557" s="22" t="e">
        <f>#REF!</f>
        <v>#REF!</v>
      </c>
      <c r="R557" s="22" t="e">
        <f t="shared" si="9"/>
        <v>#REF!</v>
      </c>
      <c r="S557" s="22"/>
      <c r="T557" s="22"/>
      <c r="U557" s="22"/>
    </row>
    <row r="558" spans="1:21" s="28" customFormat="1" x14ac:dyDescent="0.25">
      <c r="A558" s="27">
        <v>2220106</v>
      </c>
      <c r="B558" s="6">
        <v>84.9</v>
      </c>
      <c r="C558" s="7">
        <v>2220106</v>
      </c>
      <c r="D558" s="8">
        <v>0.70809007506255217</v>
      </c>
      <c r="E558" s="6" t="s">
        <v>19</v>
      </c>
      <c r="F558" s="9" t="s">
        <v>678</v>
      </c>
      <c r="G558" s="15" t="s">
        <v>681</v>
      </c>
      <c r="H558" s="9" t="s">
        <v>84</v>
      </c>
      <c r="I558" s="9" t="s">
        <v>536</v>
      </c>
      <c r="J558" s="9" t="s">
        <v>624</v>
      </c>
      <c r="K558" s="9" t="s">
        <v>624</v>
      </c>
      <c r="L558" s="9" t="s">
        <v>680</v>
      </c>
      <c r="M558" s="9" t="s">
        <v>88</v>
      </c>
      <c r="N558" s="12">
        <f>IF(L558&lt;&gt;F558,1,"")</f>
        <v>1</v>
      </c>
      <c r="O558" s="9" t="e">
        <f>IF(AND(P558&lt;&gt;0,Q558&lt;&gt;0),A558,"")</f>
        <v>#REF!</v>
      </c>
      <c r="P558" s="9" t="e">
        <f>#REF!</f>
        <v>#REF!</v>
      </c>
      <c r="Q558" s="9" t="e">
        <f>#REF!</f>
        <v>#REF!</v>
      </c>
      <c r="R558" s="9" t="e">
        <f t="shared" si="9"/>
        <v>#REF!</v>
      </c>
      <c r="S558" s="9"/>
      <c r="T558" s="9"/>
      <c r="U558" s="9"/>
    </row>
    <row r="559" spans="1:21" s="28" customFormat="1" x14ac:dyDescent="0.25">
      <c r="A559" s="27">
        <v>2220106</v>
      </c>
      <c r="B559" s="6">
        <v>0</v>
      </c>
      <c r="C559" s="7">
        <v>0</v>
      </c>
      <c r="D559" s="8">
        <v>0</v>
      </c>
      <c r="E559" s="6" t="s">
        <v>19</v>
      </c>
      <c r="F559" s="9" t="s">
        <v>678</v>
      </c>
      <c r="G559" s="10" t="s">
        <v>682</v>
      </c>
      <c r="H559" s="9" t="s">
        <v>84</v>
      </c>
      <c r="I559" s="9" t="s">
        <v>536</v>
      </c>
      <c r="J559" s="9" t="s">
        <v>624</v>
      </c>
      <c r="K559" s="9" t="s">
        <v>624</v>
      </c>
      <c r="L559" s="9" t="s">
        <v>680</v>
      </c>
      <c r="M559" s="9" t="s">
        <v>309</v>
      </c>
      <c r="N559" s="12">
        <f>IF(L559&lt;&gt;F559,1,"")</f>
        <v>1</v>
      </c>
      <c r="O559" s="9" t="e">
        <f>IF(AND(P559&lt;&gt;0,Q559&lt;&gt;0),A559,"")</f>
        <v>#REF!</v>
      </c>
      <c r="P559" s="9" t="e">
        <f>#REF!</f>
        <v>#REF!</v>
      </c>
      <c r="Q559" s="9" t="e">
        <f>#REF!</f>
        <v>#REF!</v>
      </c>
      <c r="R559" s="9" t="e">
        <f t="shared" si="9"/>
        <v>#REF!</v>
      </c>
      <c r="S559" s="9"/>
      <c r="T559" s="9"/>
      <c r="U559" s="9"/>
    </row>
    <row r="560" spans="1:21" s="28" customFormat="1" x14ac:dyDescent="0.25">
      <c r="A560" s="27">
        <v>2220106</v>
      </c>
      <c r="B560" s="6">
        <v>69.900000000000006</v>
      </c>
      <c r="C560" s="7">
        <v>2220106</v>
      </c>
      <c r="D560" s="8">
        <v>1</v>
      </c>
      <c r="E560" s="6" t="s">
        <v>19</v>
      </c>
      <c r="F560" s="9" t="s">
        <v>678</v>
      </c>
      <c r="G560" s="15" t="s">
        <v>683</v>
      </c>
      <c r="H560" s="9" t="s">
        <v>84</v>
      </c>
      <c r="I560" s="9" t="s">
        <v>536</v>
      </c>
      <c r="J560" s="9" t="s">
        <v>624</v>
      </c>
      <c r="K560" s="9" t="s">
        <v>624</v>
      </c>
      <c r="L560" s="9" t="s">
        <v>680</v>
      </c>
      <c r="M560" s="9" t="s">
        <v>309</v>
      </c>
      <c r="N560" s="12">
        <f>IF(L560&lt;&gt;F560,1,"")</f>
        <v>1</v>
      </c>
      <c r="O560" s="9" t="e">
        <f>IF(AND(P560&lt;&gt;0,Q560&lt;&gt;0),A560,"")</f>
        <v>#REF!</v>
      </c>
      <c r="P560" s="9" t="e">
        <f>#REF!</f>
        <v>#REF!</v>
      </c>
      <c r="Q560" s="9" t="e">
        <f>#REF!</f>
        <v>#REF!</v>
      </c>
      <c r="R560" s="9" t="e">
        <f t="shared" si="9"/>
        <v>#REF!</v>
      </c>
      <c r="S560" s="9"/>
      <c r="T560" s="9"/>
      <c r="U560" s="9"/>
    </row>
    <row r="561" spans="1:21" s="28" customFormat="1" x14ac:dyDescent="0.25">
      <c r="A561" s="27">
        <v>2220106</v>
      </c>
      <c r="B561" s="6">
        <v>351.41</v>
      </c>
      <c r="C561" s="7">
        <v>2220106</v>
      </c>
      <c r="D561" s="8">
        <v>1</v>
      </c>
      <c r="E561" s="6" t="s">
        <v>19</v>
      </c>
      <c r="F561" s="9" t="s">
        <v>678</v>
      </c>
      <c r="G561" s="10" t="s">
        <v>684</v>
      </c>
      <c r="H561" s="9" t="s">
        <v>84</v>
      </c>
      <c r="I561" s="9" t="s">
        <v>536</v>
      </c>
      <c r="J561" s="9" t="s">
        <v>624</v>
      </c>
      <c r="K561" s="9" t="s">
        <v>624</v>
      </c>
      <c r="L561" s="9" t="s">
        <v>680</v>
      </c>
      <c r="M561" s="9" t="s">
        <v>309</v>
      </c>
      <c r="N561" s="12">
        <f>IF(L561&lt;&gt;F561,1,"")</f>
        <v>1</v>
      </c>
      <c r="O561" s="9" t="e">
        <f>IF(AND(P561&lt;&gt;0,Q561&lt;&gt;0),A561,"")</f>
        <v>#REF!</v>
      </c>
      <c r="P561" s="9" t="e">
        <f>#REF!</f>
        <v>#REF!</v>
      </c>
      <c r="Q561" s="9" t="e">
        <f>#REF!</f>
        <v>#REF!</v>
      </c>
      <c r="R561" s="9" t="e">
        <f t="shared" si="9"/>
        <v>#REF!</v>
      </c>
      <c r="S561" s="9"/>
      <c r="T561" s="9"/>
      <c r="U561" s="9"/>
    </row>
    <row r="562" spans="1:21" s="28" customFormat="1" x14ac:dyDescent="0.25">
      <c r="A562" s="27">
        <v>2220106</v>
      </c>
      <c r="B562" s="6">
        <v>0</v>
      </c>
      <c r="C562" s="7">
        <v>0</v>
      </c>
      <c r="D562" s="8">
        <v>0</v>
      </c>
      <c r="E562" s="6" t="s">
        <v>19</v>
      </c>
      <c r="F562" s="9" t="s">
        <v>678</v>
      </c>
      <c r="G562" s="10" t="s">
        <v>685</v>
      </c>
      <c r="H562" s="9" t="s">
        <v>84</v>
      </c>
      <c r="I562" s="9" t="s">
        <v>536</v>
      </c>
      <c r="J562" s="9" t="s">
        <v>624</v>
      </c>
      <c r="K562" s="9" t="s">
        <v>624</v>
      </c>
      <c r="L562" s="9" t="s">
        <v>680</v>
      </c>
      <c r="M562" s="9" t="s">
        <v>309</v>
      </c>
      <c r="N562" s="12">
        <f>IF(L562&lt;&gt;F562,1,"")</f>
        <v>1</v>
      </c>
      <c r="O562" s="9" t="e">
        <f>IF(AND(P562&lt;&gt;0,Q562&lt;&gt;0),A562,"")</f>
        <v>#REF!</v>
      </c>
      <c r="P562" s="9" t="e">
        <f>#REF!</f>
        <v>#REF!</v>
      </c>
      <c r="Q562" s="9" t="e">
        <f>#REF!</f>
        <v>#REF!</v>
      </c>
      <c r="R562" s="9" t="e">
        <f t="shared" si="9"/>
        <v>#REF!</v>
      </c>
      <c r="S562" s="9"/>
      <c r="T562" s="9"/>
      <c r="U562" s="9"/>
    </row>
    <row r="563" spans="1:21" s="28" customFormat="1" x14ac:dyDescent="0.25">
      <c r="A563" s="27">
        <v>2220106</v>
      </c>
      <c r="B563" s="6">
        <v>0</v>
      </c>
      <c r="C563" s="7">
        <v>0</v>
      </c>
      <c r="D563" s="8">
        <v>0</v>
      </c>
      <c r="E563" s="6" t="s">
        <v>19</v>
      </c>
      <c r="F563" s="9" t="s">
        <v>678</v>
      </c>
      <c r="G563" s="10" t="s">
        <v>686</v>
      </c>
      <c r="H563" s="9" t="s">
        <v>84</v>
      </c>
      <c r="I563" s="9" t="s">
        <v>536</v>
      </c>
      <c r="J563" s="9" t="s">
        <v>624</v>
      </c>
      <c r="K563" s="9" t="s">
        <v>624</v>
      </c>
      <c r="L563" s="9" t="s">
        <v>680</v>
      </c>
      <c r="M563" s="9" t="s">
        <v>88</v>
      </c>
      <c r="N563" s="12">
        <f>IF(L563&lt;&gt;F563,1,"")</f>
        <v>1</v>
      </c>
      <c r="O563" s="9" t="e">
        <f>IF(AND(P563&lt;&gt;0,Q563&lt;&gt;0),A563,"")</f>
        <v>#REF!</v>
      </c>
      <c r="P563" s="9" t="e">
        <f>#REF!</f>
        <v>#REF!</v>
      </c>
      <c r="Q563" s="9" t="e">
        <f>#REF!</f>
        <v>#REF!</v>
      </c>
      <c r="R563" s="9" t="e">
        <f t="shared" si="9"/>
        <v>#REF!</v>
      </c>
      <c r="S563" s="9"/>
      <c r="T563" s="9"/>
      <c r="U563" s="9"/>
    </row>
    <row r="564" spans="1:21" s="28" customFormat="1" x14ac:dyDescent="0.25">
      <c r="A564" s="27">
        <v>2220106</v>
      </c>
      <c r="B564" s="6">
        <v>0</v>
      </c>
      <c r="C564" s="7">
        <v>0</v>
      </c>
      <c r="D564" s="8">
        <v>0</v>
      </c>
      <c r="E564" s="6" t="s">
        <v>19</v>
      </c>
      <c r="F564" s="9" t="s">
        <v>678</v>
      </c>
      <c r="G564" s="10" t="s">
        <v>687</v>
      </c>
      <c r="H564" s="9" t="s">
        <v>84</v>
      </c>
      <c r="I564" s="9" t="s">
        <v>536</v>
      </c>
      <c r="J564" s="9" t="s">
        <v>624</v>
      </c>
      <c r="K564" s="9" t="s">
        <v>624</v>
      </c>
      <c r="L564" s="9" t="s">
        <v>680</v>
      </c>
      <c r="M564" s="9" t="s">
        <v>309</v>
      </c>
      <c r="N564" s="12">
        <f>IF(L564&lt;&gt;F564,1,"")</f>
        <v>1</v>
      </c>
      <c r="O564" s="9" t="e">
        <f>IF(AND(P564&lt;&gt;0,Q564&lt;&gt;0),A564,"")</f>
        <v>#REF!</v>
      </c>
      <c r="P564" s="9" t="e">
        <f>#REF!</f>
        <v>#REF!</v>
      </c>
      <c r="Q564" s="9" t="e">
        <f>#REF!</f>
        <v>#REF!</v>
      </c>
      <c r="R564" s="9" t="e">
        <f t="shared" si="9"/>
        <v>#REF!</v>
      </c>
      <c r="S564" s="9"/>
      <c r="T564" s="9"/>
      <c r="U564" s="9"/>
    </row>
    <row r="565" spans="1:21" s="33" customFormat="1" ht="15.75" thickBot="1" x14ac:dyDescent="0.3">
      <c r="A565" s="29">
        <v>2220106</v>
      </c>
      <c r="B565" s="6">
        <v>0</v>
      </c>
      <c r="C565" s="7">
        <v>0</v>
      </c>
      <c r="D565" s="8">
        <v>0</v>
      </c>
      <c r="E565" s="6" t="s">
        <v>19</v>
      </c>
      <c r="F565" s="30" t="s">
        <v>678</v>
      </c>
      <c r="G565" s="31" t="s">
        <v>688</v>
      </c>
      <c r="H565" s="30" t="s">
        <v>84</v>
      </c>
      <c r="I565" s="30" t="s">
        <v>536</v>
      </c>
      <c r="J565" s="30" t="s">
        <v>624</v>
      </c>
      <c r="K565" s="30" t="s">
        <v>624</v>
      </c>
      <c r="L565" s="30" t="s">
        <v>680</v>
      </c>
      <c r="M565" s="30" t="s">
        <v>309</v>
      </c>
      <c r="N565" s="32">
        <f>IF(L565&lt;&gt;F565,1,"")</f>
        <v>1</v>
      </c>
      <c r="O565" s="30" t="e">
        <f>IF(AND(P565&lt;&gt;0,Q565&lt;&gt;0),A565,"")</f>
        <v>#REF!</v>
      </c>
      <c r="P565" s="30" t="e">
        <f>#REF!</f>
        <v>#REF!</v>
      </c>
      <c r="Q565" s="30" t="e">
        <f>#REF!</f>
        <v>#REF!</v>
      </c>
      <c r="R565" s="30" t="e">
        <f t="shared" si="9"/>
        <v>#REF!</v>
      </c>
      <c r="S565" s="30"/>
      <c r="T565" s="30"/>
      <c r="U565" s="30"/>
    </row>
    <row r="566" spans="1:21" s="26" customFormat="1" x14ac:dyDescent="0.25">
      <c r="A566" s="21">
        <v>2220107</v>
      </c>
      <c r="B566" s="6">
        <v>1290</v>
      </c>
      <c r="C566" s="7">
        <v>2220107</v>
      </c>
      <c r="D566" s="8">
        <v>1.0246227164416204</v>
      </c>
      <c r="E566" s="6" t="s">
        <v>19</v>
      </c>
      <c r="F566" s="22" t="s">
        <v>689</v>
      </c>
      <c r="G566" s="23" t="s">
        <v>690</v>
      </c>
      <c r="H566" s="22" t="s">
        <v>84</v>
      </c>
      <c r="I566" s="22" t="s">
        <v>536</v>
      </c>
      <c r="J566" s="22" t="s">
        <v>624</v>
      </c>
      <c r="K566" s="22" t="s">
        <v>624</v>
      </c>
      <c r="L566" s="22" t="s">
        <v>691</v>
      </c>
      <c r="M566" s="22" t="s">
        <v>309</v>
      </c>
      <c r="N566" s="25">
        <f>IF(L566&lt;&gt;F566,1,"")</f>
        <v>1</v>
      </c>
      <c r="O566" s="22" t="e">
        <f>IF(AND(P566&lt;&gt;0,Q566&lt;&gt;0),A566,"")</f>
        <v>#REF!</v>
      </c>
      <c r="P566" s="22" t="e">
        <f>#REF!</f>
        <v>#REF!</v>
      </c>
      <c r="Q566" s="22" t="e">
        <f>#REF!</f>
        <v>#REF!</v>
      </c>
      <c r="R566" s="22" t="e">
        <f t="shared" si="9"/>
        <v>#REF!</v>
      </c>
      <c r="S566" s="22"/>
      <c r="T566" s="22"/>
      <c r="U566" s="22"/>
    </row>
    <row r="567" spans="1:21" s="28" customFormat="1" x14ac:dyDescent="0.25">
      <c r="A567" s="27">
        <v>2220107</v>
      </c>
      <c r="B567" s="6">
        <v>1039</v>
      </c>
      <c r="C567" s="7">
        <v>0</v>
      </c>
      <c r="D567" s="8">
        <v>0</v>
      </c>
      <c r="E567" s="6" t="s">
        <v>19</v>
      </c>
      <c r="F567" s="9" t="s">
        <v>689</v>
      </c>
      <c r="G567" s="10" t="s">
        <v>692</v>
      </c>
      <c r="H567" s="9" t="s">
        <v>84</v>
      </c>
      <c r="I567" s="9" t="s">
        <v>536</v>
      </c>
      <c r="J567" s="9" t="s">
        <v>624</v>
      </c>
      <c r="K567" s="9" t="s">
        <v>624</v>
      </c>
      <c r="L567" s="9" t="s">
        <v>691</v>
      </c>
      <c r="M567" s="9" t="s">
        <v>88</v>
      </c>
      <c r="N567" s="12">
        <f>IF(L567&lt;&gt;F567,1,"")</f>
        <v>1</v>
      </c>
      <c r="O567" s="9" t="e">
        <f>IF(AND(P567&lt;&gt;0,Q567&lt;&gt;0),A567,"")</f>
        <v>#REF!</v>
      </c>
      <c r="P567" s="9" t="e">
        <f>#REF!</f>
        <v>#REF!</v>
      </c>
      <c r="Q567" s="9" t="e">
        <f>#REF!</f>
        <v>#REF!</v>
      </c>
      <c r="R567" s="9" t="e">
        <f t="shared" si="9"/>
        <v>#REF!</v>
      </c>
      <c r="S567" s="9"/>
      <c r="T567" s="9"/>
      <c r="U567" s="9"/>
    </row>
    <row r="568" spans="1:21" s="28" customFormat="1" x14ac:dyDescent="0.25">
      <c r="A568" s="27">
        <v>2220107</v>
      </c>
      <c r="B568" s="6">
        <v>0</v>
      </c>
      <c r="C568" s="7">
        <v>0</v>
      </c>
      <c r="D568" s="8">
        <v>0</v>
      </c>
      <c r="E568" s="6" t="s">
        <v>19</v>
      </c>
      <c r="F568" s="9" t="s">
        <v>689</v>
      </c>
      <c r="G568" s="10" t="s">
        <v>693</v>
      </c>
      <c r="H568" s="9" t="s">
        <v>84</v>
      </c>
      <c r="I568" s="9" t="s">
        <v>536</v>
      </c>
      <c r="J568" s="9" t="s">
        <v>624</v>
      </c>
      <c r="K568" s="9" t="s">
        <v>624</v>
      </c>
      <c r="L568" s="9" t="s">
        <v>691</v>
      </c>
      <c r="M568" s="9" t="s">
        <v>309</v>
      </c>
      <c r="N568" s="12">
        <f>IF(L568&lt;&gt;F568,1,"")</f>
        <v>1</v>
      </c>
      <c r="O568" s="9" t="e">
        <f>IF(AND(P568&lt;&gt;0,Q568&lt;&gt;0),A568,"")</f>
        <v>#REF!</v>
      </c>
      <c r="P568" s="9" t="e">
        <f>#REF!</f>
        <v>#REF!</v>
      </c>
      <c r="Q568" s="9" t="e">
        <f>#REF!</f>
        <v>#REF!</v>
      </c>
      <c r="R568" s="9" t="e">
        <f t="shared" si="9"/>
        <v>#REF!</v>
      </c>
      <c r="S568" s="9"/>
      <c r="T568" s="9"/>
      <c r="U568" s="9"/>
    </row>
    <row r="569" spans="1:21" s="28" customFormat="1" x14ac:dyDescent="0.25">
      <c r="A569" s="27">
        <v>2220107</v>
      </c>
      <c r="B569" s="6">
        <v>0</v>
      </c>
      <c r="C569" s="7">
        <v>0</v>
      </c>
      <c r="D569" s="8">
        <v>0</v>
      </c>
      <c r="E569" s="6" t="s">
        <v>19</v>
      </c>
      <c r="F569" s="9" t="s">
        <v>689</v>
      </c>
      <c r="G569" s="10" t="s">
        <v>694</v>
      </c>
      <c r="H569" s="9" t="s">
        <v>84</v>
      </c>
      <c r="I569" s="9" t="s">
        <v>536</v>
      </c>
      <c r="J569" s="9" t="s">
        <v>624</v>
      </c>
      <c r="K569" s="9" t="s">
        <v>624</v>
      </c>
      <c r="L569" s="9" t="s">
        <v>691</v>
      </c>
      <c r="M569" s="9" t="s">
        <v>309</v>
      </c>
      <c r="N569" s="12">
        <f>IF(L569&lt;&gt;F569,1,"")</f>
        <v>1</v>
      </c>
      <c r="O569" s="9" t="e">
        <f>IF(AND(P569&lt;&gt;0,Q569&lt;&gt;0),A569,"")</f>
        <v>#REF!</v>
      </c>
      <c r="P569" s="9" t="e">
        <f>#REF!</f>
        <v>#REF!</v>
      </c>
      <c r="Q569" s="9" t="e">
        <f>#REF!</f>
        <v>#REF!</v>
      </c>
      <c r="R569" s="9" t="e">
        <f t="shared" si="9"/>
        <v>#REF!</v>
      </c>
      <c r="S569" s="9"/>
      <c r="T569" s="9"/>
      <c r="U569" s="9"/>
    </row>
    <row r="570" spans="1:21" s="28" customFormat="1" x14ac:dyDescent="0.25">
      <c r="A570" s="27">
        <v>2220107</v>
      </c>
      <c r="B570" s="6">
        <v>6499.9</v>
      </c>
      <c r="C570" s="7">
        <v>2220107</v>
      </c>
      <c r="D570" s="8">
        <v>1.0001384828435143</v>
      </c>
      <c r="E570" s="6" t="s">
        <v>19</v>
      </c>
      <c r="F570" s="9" t="s">
        <v>689</v>
      </c>
      <c r="G570" s="10" t="s">
        <v>695</v>
      </c>
      <c r="H570" s="9" t="s">
        <v>84</v>
      </c>
      <c r="I570" s="9" t="s">
        <v>536</v>
      </c>
      <c r="J570" s="9" t="s">
        <v>624</v>
      </c>
      <c r="K570" s="9" t="s">
        <v>624</v>
      </c>
      <c r="L570" s="9" t="s">
        <v>691</v>
      </c>
      <c r="M570" s="9" t="s">
        <v>309</v>
      </c>
      <c r="N570" s="12">
        <f>IF(L570&lt;&gt;F570,1,"")</f>
        <v>1</v>
      </c>
      <c r="O570" s="9" t="e">
        <f>IF(AND(P570&lt;&gt;0,Q570&lt;&gt;0),A570,"")</f>
        <v>#REF!</v>
      </c>
      <c r="P570" s="9" t="e">
        <f>#REF!</f>
        <v>#REF!</v>
      </c>
      <c r="Q570" s="9" t="e">
        <f>#REF!</f>
        <v>#REF!</v>
      </c>
      <c r="R570" s="9" t="e">
        <f t="shared" si="9"/>
        <v>#REF!</v>
      </c>
      <c r="S570" s="9"/>
      <c r="T570" s="9"/>
      <c r="U570" s="9"/>
    </row>
    <row r="571" spans="1:21" s="28" customFormat="1" x14ac:dyDescent="0.25">
      <c r="A571" s="27">
        <v>2220107</v>
      </c>
      <c r="B571" s="6">
        <v>0</v>
      </c>
      <c r="C571" s="7">
        <v>0</v>
      </c>
      <c r="D571" s="8">
        <v>0</v>
      </c>
      <c r="E571" s="6" t="s">
        <v>19</v>
      </c>
      <c r="F571" s="9" t="s">
        <v>689</v>
      </c>
      <c r="G571" s="10" t="s">
        <v>696</v>
      </c>
      <c r="H571" s="9" t="s">
        <v>84</v>
      </c>
      <c r="I571" s="9" t="s">
        <v>536</v>
      </c>
      <c r="J571" s="9" t="s">
        <v>624</v>
      </c>
      <c r="K571" s="9" t="s">
        <v>624</v>
      </c>
      <c r="L571" s="9" t="s">
        <v>691</v>
      </c>
      <c r="M571" s="9" t="s">
        <v>309</v>
      </c>
      <c r="N571" s="12">
        <f>IF(L571&lt;&gt;F571,1,"")</f>
        <v>1</v>
      </c>
      <c r="O571" s="9" t="e">
        <f>IF(AND(P571&lt;&gt;0,Q571&lt;&gt;0),A571,"")</f>
        <v>#REF!</v>
      </c>
      <c r="P571" s="9" t="e">
        <f>#REF!</f>
        <v>#REF!</v>
      </c>
      <c r="Q571" s="9" t="e">
        <f>#REF!</f>
        <v>#REF!</v>
      </c>
      <c r="R571" s="9" t="e">
        <f t="shared" si="9"/>
        <v>#REF!</v>
      </c>
      <c r="S571" s="9"/>
      <c r="T571" s="9"/>
      <c r="U571" s="9"/>
    </row>
    <row r="572" spans="1:21" s="28" customFormat="1" x14ac:dyDescent="0.25">
      <c r="A572" s="27">
        <v>2220107</v>
      </c>
      <c r="B572" s="6">
        <v>0</v>
      </c>
      <c r="C572" s="7">
        <v>0</v>
      </c>
      <c r="D572" s="8">
        <v>0</v>
      </c>
      <c r="E572" s="6" t="s">
        <v>19</v>
      </c>
      <c r="F572" s="9" t="s">
        <v>689</v>
      </c>
      <c r="G572" s="10" t="s">
        <v>697</v>
      </c>
      <c r="H572" s="9" t="s">
        <v>84</v>
      </c>
      <c r="I572" s="9" t="s">
        <v>536</v>
      </c>
      <c r="J572" s="9" t="s">
        <v>624</v>
      </c>
      <c r="K572" s="9" t="s">
        <v>624</v>
      </c>
      <c r="L572" s="9" t="s">
        <v>691</v>
      </c>
      <c r="M572" s="9" t="s">
        <v>88</v>
      </c>
      <c r="N572" s="12">
        <f>IF(L572&lt;&gt;F572,1,"")</f>
        <v>1</v>
      </c>
      <c r="O572" s="9" t="e">
        <f>IF(AND(P572&lt;&gt;0,Q572&lt;&gt;0),A572,"")</f>
        <v>#REF!</v>
      </c>
      <c r="P572" s="9" t="e">
        <f>#REF!</f>
        <v>#REF!</v>
      </c>
      <c r="Q572" s="9" t="e">
        <f>#REF!</f>
        <v>#REF!</v>
      </c>
      <c r="R572" s="9" t="e">
        <f t="shared" si="9"/>
        <v>#REF!</v>
      </c>
      <c r="S572" s="9"/>
      <c r="T572" s="9"/>
      <c r="U572" s="9"/>
    </row>
    <row r="573" spans="1:21" s="28" customFormat="1" x14ac:dyDescent="0.25">
      <c r="A573" s="27">
        <v>2220107</v>
      </c>
      <c r="B573" s="6">
        <v>0</v>
      </c>
      <c r="C573" s="7">
        <v>0</v>
      </c>
      <c r="D573" s="8">
        <v>0</v>
      </c>
      <c r="E573" s="6" t="s">
        <v>19</v>
      </c>
      <c r="F573" s="9" t="s">
        <v>689</v>
      </c>
      <c r="G573" s="10" t="s">
        <v>698</v>
      </c>
      <c r="H573" s="9" t="s">
        <v>84</v>
      </c>
      <c r="I573" s="9" t="s">
        <v>536</v>
      </c>
      <c r="J573" s="9" t="s">
        <v>624</v>
      </c>
      <c r="K573" s="9" t="s">
        <v>624</v>
      </c>
      <c r="L573" s="9" t="s">
        <v>691</v>
      </c>
      <c r="M573" s="9" t="s">
        <v>309</v>
      </c>
      <c r="N573" s="12">
        <f>IF(L573&lt;&gt;F573,1,"")</f>
        <v>1</v>
      </c>
      <c r="O573" s="9" t="e">
        <f>IF(AND(P573&lt;&gt;0,Q573&lt;&gt;0),A573,"")</f>
        <v>#REF!</v>
      </c>
      <c r="P573" s="9" t="e">
        <f>#REF!</f>
        <v>#REF!</v>
      </c>
      <c r="Q573" s="9" t="e">
        <f>#REF!</f>
        <v>#REF!</v>
      </c>
      <c r="R573" s="9" t="e">
        <f t="shared" si="9"/>
        <v>#REF!</v>
      </c>
      <c r="S573" s="9"/>
      <c r="T573" s="9"/>
      <c r="U573" s="9"/>
    </row>
    <row r="574" spans="1:21" s="28" customFormat="1" x14ac:dyDescent="0.25">
      <c r="A574" s="27">
        <v>2220107</v>
      </c>
      <c r="B574" s="6">
        <v>2099</v>
      </c>
      <c r="C574" s="7">
        <v>2220107</v>
      </c>
      <c r="D574" s="8">
        <v>1.0043494695943844</v>
      </c>
      <c r="E574" s="6" t="s">
        <v>19</v>
      </c>
      <c r="F574" s="9" t="s">
        <v>689</v>
      </c>
      <c r="G574" s="10" t="s">
        <v>699</v>
      </c>
      <c r="H574" s="9" t="s">
        <v>84</v>
      </c>
      <c r="I574" s="9" t="s">
        <v>536</v>
      </c>
      <c r="J574" s="9" t="s">
        <v>624</v>
      </c>
      <c r="K574" s="9" t="s">
        <v>624</v>
      </c>
      <c r="L574" s="9" t="s">
        <v>691</v>
      </c>
      <c r="M574" s="9" t="s">
        <v>309</v>
      </c>
      <c r="N574" s="12">
        <f>IF(L574&lt;&gt;F574,1,"")</f>
        <v>1</v>
      </c>
      <c r="O574" s="9" t="e">
        <f>IF(AND(P574&lt;&gt;0,Q574&lt;&gt;0),A574,"")</f>
        <v>#REF!</v>
      </c>
      <c r="P574" s="9" t="e">
        <f>#REF!</f>
        <v>#REF!</v>
      </c>
      <c r="Q574" s="9" t="e">
        <f>#REF!</f>
        <v>#REF!</v>
      </c>
      <c r="R574" s="9" t="e">
        <f t="shared" si="9"/>
        <v>#REF!</v>
      </c>
      <c r="S574" s="9"/>
      <c r="T574" s="9"/>
      <c r="U574" s="9"/>
    </row>
    <row r="575" spans="1:21" s="28" customFormat="1" x14ac:dyDescent="0.25">
      <c r="A575" s="27">
        <v>2220107</v>
      </c>
      <c r="B575" s="6">
        <v>0</v>
      </c>
      <c r="C575" s="7">
        <v>0</v>
      </c>
      <c r="D575" s="8">
        <v>0</v>
      </c>
      <c r="E575" s="6" t="s">
        <v>19</v>
      </c>
      <c r="F575" s="9" t="s">
        <v>689</v>
      </c>
      <c r="G575" s="10" t="s">
        <v>700</v>
      </c>
      <c r="H575" s="9" t="s">
        <v>84</v>
      </c>
      <c r="I575" s="9" t="s">
        <v>536</v>
      </c>
      <c r="J575" s="9" t="s">
        <v>624</v>
      </c>
      <c r="K575" s="9" t="s">
        <v>624</v>
      </c>
      <c r="L575" s="9" t="s">
        <v>691</v>
      </c>
      <c r="M575" s="9" t="s">
        <v>309</v>
      </c>
      <c r="N575" s="12">
        <f>IF(L575&lt;&gt;F575,1,"")</f>
        <v>1</v>
      </c>
      <c r="O575" s="9" t="e">
        <f>IF(AND(P575&lt;&gt;0,Q575&lt;&gt;0),A575,"")</f>
        <v>#REF!</v>
      </c>
      <c r="P575" s="9" t="e">
        <f>#REF!</f>
        <v>#REF!</v>
      </c>
      <c r="Q575" s="9" t="e">
        <f>#REF!</f>
        <v>#REF!</v>
      </c>
      <c r="R575" s="9" t="e">
        <f t="shared" si="9"/>
        <v>#REF!</v>
      </c>
      <c r="S575" s="9"/>
      <c r="T575" s="9"/>
      <c r="U575" s="9"/>
    </row>
    <row r="576" spans="1:21" s="28" customFormat="1" x14ac:dyDescent="0.25">
      <c r="A576" s="27">
        <v>2220107</v>
      </c>
      <c r="B576" s="6">
        <v>0</v>
      </c>
      <c r="C576" s="7">
        <v>0</v>
      </c>
      <c r="D576" s="8">
        <v>0</v>
      </c>
      <c r="E576" s="6" t="s">
        <v>19</v>
      </c>
      <c r="F576" s="9" t="s">
        <v>689</v>
      </c>
      <c r="G576" s="10" t="s">
        <v>701</v>
      </c>
      <c r="H576" s="9" t="s">
        <v>84</v>
      </c>
      <c r="I576" s="9" t="s">
        <v>536</v>
      </c>
      <c r="J576" s="9" t="s">
        <v>624</v>
      </c>
      <c r="K576" s="9" t="s">
        <v>624</v>
      </c>
      <c r="L576" s="9" t="s">
        <v>691</v>
      </c>
      <c r="M576" s="9" t="s">
        <v>309</v>
      </c>
      <c r="N576" s="12">
        <f>IF(L576&lt;&gt;F576,1,"")</f>
        <v>1</v>
      </c>
      <c r="O576" s="9" t="e">
        <f>IF(AND(P576&lt;&gt;0,Q576&lt;&gt;0),A576,"")</f>
        <v>#REF!</v>
      </c>
      <c r="P576" s="9" t="e">
        <f>#REF!</f>
        <v>#REF!</v>
      </c>
      <c r="Q576" s="9" t="e">
        <f>#REF!</f>
        <v>#REF!</v>
      </c>
      <c r="R576" s="9" t="e">
        <f t="shared" si="9"/>
        <v>#REF!</v>
      </c>
      <c r="S576" s="9"/>
      <c r="T576" s="9"/>
      <c r="U576" s="9"/>
    </row>
    <row r="577" spans="1:21" s="28" customFormat="1" x14ac:dyDescent="0.25">
      <c r="A577" s="27">
        <v>2220107</v>
      </c>
      <c r="B577" s="6">
        <v>2199</v>
      </c>
      <c r="C577" s="7">
        <v>2220107</v>
      </c>
      <c r="D577" s="8">
        <v>0.87995198079231696</v>
      </c>
      <c r="E577" s="6" t="s">
        <v>19</v>
      </c>
      <c r="F577" s="9" t="s">
        <v>689</v>
      </c>
      <c r="G577" s="10" t="s">
        <v>702</v>
      </c>
      <c r="H577" s="9" t="s">
        <v>84</v>
      </c>
      <c r="I577" s="9" t="s">
        <v>536</v>
      </c>
      <c r="J577" s="9" t="s">
        <v>624</v>
      </c>
      <c r="K577" s="9" t="s">
        <v>624</v>
      </c>
      <c r="L577" s="9" t="s">
        <v>691</v>
      </c>
      <c r="M577" s="9" t="s">
        <v>88</v>
      </c>
      <c r="N577" s="12">
        <f>IF(L577&lt;&gt;F577,1,"")</f>
        <v>1</v>
      </c>
      <c r="O577" s="9" t="e">
        <f>IF(AND(P577&lt;&gt;0,Q577&lt;&gt;0),A577,"")</f>
        <v>#REF!</v>
      </c>
      <c r="P577" s="9" t="e">
        <f>#REF!</f>
        <v>#REF!</v>
      </c>
      <c r="Q577" s="9" t="e">
        <f>#REF!</f>
        <v>#REF!</v>
      </c>
      <c r="R577" s="9" t="e">
        <f t="shared" si="9"/>
        <v>#REF!</v>
      </c>
      <c r="S577" s="9"/>
      <c r="T577" s="9"/>
      <c r="U577" s="9"/>
    </row>
    <row r="578" spans="1:21" s="28" customFormat="1" x14ac:dyDescent="0.25">
      <c r="A578" s="27">
        <v>2220107</v>
      </c>
      <c r="B578" s="6">
        <v>0</v>
      </c>
      <c r="C578" s="7">
        <v>0</v>
      </c>
      <c r="D578" s="8">
        <v>0</v>
      </c>
      <c r="E578" s="6" t="s">
        <v>19</v>
      </c>
      <c r="F578" s="9" t="s">
        <v>689</v>
      </c>
      <c r="G578" s="10" t="s">
        <v>703</v>
      </c>
      <c r="H578" s="9" t="s">
        <v>84</v>
      </c>
      <c r="I578" s="9" t="s">
        <v>536</v>
      </c>
      <c r="J578" s="9" t="s">
        <v>624</v>
      </c>
      <c r="K578" s="9" t="s">
        <v>624</v>
      </c>
      <c r="L578" s="9" t="s">
        <v>691</v>
      </c>
      <c r="M578" s="9" t="s">
        <v>309</v>
      </c>
      <c r="N578" s="12">
        <f>IF(L578&lt;&gt;F578,1,"")</f>
        <v>1</v>
      </c>
      <c r="O578" s="9" t="e">
        <f>IF(AND(P578&lt;&gt;0,Q578&lt;&gt;0),A578,"")</f>
        <v>#REF!</v>
      </c>
      <c r="P578" s="9" t="e">
        <f>#REF!</f>
        <v>#REF!</v>
      </c>
      <c r="Q578" s="9" t="e">
        <f>#REF!</f>
        <v>#REF!</v>
      </c>
      <c r="R578" s="9" t="e">
        <f t="shared" si="9"/>
        <v>#REF!</v>
      </c>
      <c r="S578" s="9"/>
      <c r="T578" s="9"/>
      <c r="U578" s="9"/>
    </row>
    <row r="579" spans="1:21" s="28" customFormat="1" x14ac:dyDescent="0.25">
      <c r="A579" s="27">
        <v>2220107</v>
      </c>
      <c r="B579" s="6">
        <v>0</v>
      </c>
      <c r="C579" s="7">
        <v>0</v>
      </c>
      <c r="D579" s="8">
        <v>0</v>
      </c>
      <c r="E579" s="6" t="s">
        <v>19</v>
      </c>
      <c r="F579" s="9" t="s">
        <v>689</v>
      </c>
      <c r="G579" s="10" t="s">
        <v>704</v>
      </c>
      <c r="H579" s="9" t="s">
        <v>84</v>
      </c>
      <c r="I579" s="9" t="s">
        <v>536</v>
      </c>
      <c r="J579" s="9" t="s">
        <v>624</v>
      </c>
      <c r="K579" s="9" t="s">
        <v>624</v>
      </c>
      <c r="L579" s="9" t="s">
        <v>691</v>
      </c>
      <c r="M579" s="9" t="s">
        <v>309</v>
      </c>
      <c r="N579" s="12">
        <f>IF(L579&lt;&gt;F579,1,"")</f>
        <v>1</v>
      </c>
      <c r="O579" s="9" t="e">
        <f>IF(AND(P579&lt;&gt;0,Q579&lt;&gt;0),A579,"")</f>
        <v>#REF!</v>
      </c>
      <c r="P579" s="9" t="e">
        <f>#REF!</f>
        <v>#REF!</v>
      </c>
      <c r="Q579" s="9" t="e">
        <f>#REF!</f>
        <v>#REF!</v>
      </c>
      <c r="R579" s="9" t="e">
        <f t="shared" si="9"/>
        <v>#REF!</v>
      </c>
      <c r="S579" s="9"/>
      <c r="T579" s="9"/>
      <c r="U579" s="9"/>
    </row>
    <row r="580" spans="1:21" s="28" customFormat="1" x14ac:dyDescent="0.25">
      <c r="A580" s="27">
        <v>2220107</v>
      </c>
      <c r="B580" s="6">
        <v>0</v>
      </c>
      <c r="C580" s="7">
        <v>0</v>
      </c>
      <c r="D580" s="8">
        <v>0</v>
      </c>
      <c r="E580" s="6" t="s">
        <v>19</v>
      </c>
      <c r="F580" s="9" t="s">
        <v>689</v>
      </c>
      <c r="G580" s="10" t="s">
        <v>705</v>
      </c>
      <c r="H580" s="9" t="s">
        <v>84</v>
      </c>
      <c r="I580" s="9" t="s">
        <v>536</v>
      </c>
      <c r="J580" s="9" t="s">
        <v>624</v>
      </c>
      <c r="K580" s="9" t="s">
        <v>624</v>
      </c>
      <c r="L580" s="9" t="s">
        <v>691</v>
      </c>
      <c r="M580" s="9" t="s">
        <v>309</v>
      </c>
      <c r="N580" s="12">
        <f>IF(L580&lt;&gt;F580,1,"")</f>
        <v>1</v>
      </c>
      <c r="O580" s="9" t="e">
        <f>IF(AND(P580&lt;&gt;0,Q580&lt;&gt;0),A580,"")</f>
        <v>#REF!</v>
      </c>
      <c r="P580" s="9" t="e">
        <f>#REF!</f>
        <v>#REF!</v>
      </c>
      <c r="Q580" s="9" t="e">
        <f>#REF!</f>
        <v>#REF!</v>
      </c>
      <c r="R580" s="9" t="e">
        <f t="shared" si="9"/>
        <v>#REF!</v>
      </c>
      <c r="S580" s="9"/>
      <c r="T580" s="9"/>
      <c r="U580" s="9"/>
    </row>
    <row r="581" spans="1:21" s="28" customFormat="1" x14ac:dyDescent="0.25">
      <c r="A581" s="27">
        <v>2220107</v>
      </c>
      <c r="B581" s="6">
        <v>0</v>
      </c>
      <c r="C581" s="7">
        <v>0</v>
      </c>
      <c r="D581" s="8">
        <v>0</v>
      </c>
      <c r="E581" s="6" t="s">
        <v>19</v>
      </c>
      <c r="F581" s="9" t="s">
        <v>689</v>
      </c>
      <c r="G581" s="10" t="s">
        <v>706</v>
      </c>
      <c r="H581" s="9" t="s">
        <v>84</v>
      </c>
      <c r="I581" s="9" t="s">
        <v>536</v>
      </c>
      <c r="J581" s="9" t="s">
        <v>624</v>
      </c>
      <c r="K581" s="9" t="s">
        <v>624</v>
      </c>
      <c r="L581" s="9" t="s">
        <v>691</v>
      </c>
      <c r="M581" s="9" t="s">
        <v>309</v>
      </c>
      <c r="N581" s="12">
        <f>IF(L581&lt;&gt;F581,1,"")</f>
        <v>1</v>
      </c>
      <c r="O581" s="9" t="e">
        <f>IF(AND(P581&lt;&gt;0,Q581&lt;&gt;0),A581,"")</f>
        <v>#REF!</v>
      </c>
      <c r="P581" s="9" t="e">
        <f>#REF!</f>
        <v>#REF!</v>
      </c>
      <c r="Q581" s="9" t="e">
        <f>#REF!</f>
        <v>#REF!</v>
      </c>
      <c r="R581" s="9" t="e">
        <f t="shared" si="9"/>
        <v>#REF!</v>
      </c>
      <c r="S581" s="9"/>
      <c r="T581" s="9"/>
      <c r="U581" s="9"/>
    </row>
    <row r="582" spans="1:21" s="28" customFormat="1" x14ac:dyDescent="0.25">
      <c r="A582" s="27">
        <v>2220107</v>
      </c>
      <c r="B582" s="6">
        <v>0</v>
      </c>
      <c r="C582" s="7">
        <v>0</v>
      </c>
      <c r="D582" s="8">
        <v>0</v>
      </c>
      <c r="E582" s="6" t="s">
        <v>19</v>
      </c>
      <c r="F582" s="9" t="s">
        <v>689</v>
      </c>
      <c r="G582" s="10" t="s">
        <v>707</v>
      </c>
      <c r="H582" s="9" t="s">
        <v>84</v>
      </c>
      <c r="I582" s="9" t="s">
        <v>536</v>
      </c>
      <c r="J582" s="9" t="s">
        <v>624</v>
      </c>
      <c r="K582" s="9" t="s">
        <v>624</v>
      </c>
      <c r="L582" s="9" t="s">
        <v>691</v>
      </c>
      <c r="M582" s="9" t="s">
        <v>88</v>
      </c>
      <c r="N582" s="12">
        <f>IF(L582&lt;&gt;F582,1,"")</f>
        <v>1</v>
      </c>
      <c r="O582" s="9" t="e">
        <f>IF(AND(P582&lt;&gt;0,Q582&lt;&gt;0),A582,"")</f>
        <v>#REF!</v>
      </c>
      <c r="P582" s="9" t="e">
        <f>#REF!</f>
        <v>#REF!</v>
      </c>
      <c r="Q582" s="9" t="e">
        <f>#REF!</f>
        <v>#REF!</v>
      </c>
      <c r="R582" s="9" t="e">
        <f t="shared" si="9"/>
        <v>#REF!</v>
      </c>
      <c r="S582" s="9"/>
      <c r="T582" s="9"/>
      <c r="U582" s="9"/>
    </row>
    <row r="583" spans="1:21" s="28" customFormat="1" x14ac:dyDescent="0.25">
      <c r="A583" s="27">
        <v>2220107</v>
      </c>
      <c r="B583" s="6">
        <v>0</v>
      </c>
      <c r="C583" s="7">
        <v>0</v>
      </c>
      <c r="D583" s="8">
        <v>0</v>
      </c>
      <c r="E583" s="6" t="s">
        <v>19</v>
      </c>
      <c r="F583" s="9" t="s">
        <v>689</v>
      </c>
      <c r="G583" s="10" t="s">
        <v>708</v>
      </c>
      <c r="H583" s="9" t="s">
        <v>84</v>
      </c>
      <c r="I583" s="9" t="s">
        <v>536</v>
      </c>
      <c r="J583" s="9" t="s">
        <v>624</v>
      </c>
      <c r="K583" s="9" t="s">
        <v>624</v>
      </c>
      <c r="L583" s="9" t="s">
        <v>691</v>
      </c>
      <c r="M583" s="9" t="s">
        <v>309</v>
      </c>
      <c r="N583" s="12">
        <f>IF(L583&lt;&gt;F583,1,"")</f>
        <v>1</v>
      </c>
      <c r="O583" s="9" t="e">
        <f>IF(AND(P583&lt;&gt;0,Q583&lt;&gt;0),A583,"")</f>
        <v>#REF!</v>
      </c>
      <c r="P583" s="9" t="e">
        <f>#REF!</f>
        <v>#REF!</v>
      </c>
      <c r="Q583" s="9" t="e">
        <f>#REF!</f>
        <v>#REF!</v>
      </c>
      <c r="R583" s="9" t="e">
        <f t="shared" si="9"/>
        <v>#REF!</v>
      </c>
      <c r="S583" s="9"/>
      <c r="T583" s="9"/>
      <c r="U583" s="9"/>
    </row>
    <row r="584" spans="1:21" s="33" customFormat="1" ht="15.75" thickBot="1" x14ac:dyDescent="0.3">
      <c r="A584" s="29">
        <v>2220107</v>
      </c>
      <c r="B584" s="6">
        <v>0</v>
      </c>
      <c r="C584" s="7">
        <v>0</v>
      </c>
      <c r="D584" s="8">
        <v>0</v>
      </c>
      <c r="E584" s="6" t="s">
        <v>19</v>
      </c>
      <c r="F584" s="30" t="s">
        <v>689</v>
      </c>
      <c r="G584" s="31" t="s">
        <v>709</v>
      </c>
      <c r="H584" s="30" t="s">
        <v>84</v>
      </c>
      <c r="I584" s="30" t="s">
        <v>536</v>
      </c>
      <c r="J584" s="30" t="s">
        <v>624</v>
      </c>
      <c r="K584" s="30" t="s">
        <v>624</v>
      </c>
      <c r="L584" s="30" t="s">
        <v>691</v>
      </c>
      <c r="M584" s="30" t="s">
        <v>309</v>
      </c>
      <c r="N584" s="32">
        <f>IF(L584&lt;&gt;F584,1,"")</f>
        <v>1</v>
      </c>
      <c r="O584" s="30" t="e">
        <f>IF(AND(P584&lt;&gt;0,Q584&lt;&gt;0),A584,"")</f>
        <v>#REF!</v>
      </c>
      <c r="P584" s="30" t="e">
        <f>#REF!</f>
        <v>#REF!</v>
      </c>
      <c r="Q584" s="30" t="e">
        <f>#REF!</f>
        <v>#REF!</v>
      </c>
      <c r="R584" s="30" t="e">
        <f t="shared" si="9"/>
        <v>#REF!</v>
      </c>
      <c r="S584" s="30"/>
      <c r="T584" s="30"/>
      <c r="U584" s="30"/>
    </row>
    <row r="585" spans="1:21" s="26" customFormat="1" x14ac:dyDescent="0.25">
      <c r="A585" s="21">
        <v>2220108</v>
      </c>
      <c r="B585" s="6">
        <v>0</v>
      </c>
      <c r="C585" s="7">
        <v>0</v>
      </c>
      <c r="D585" s="8">
        <v>0</v>
      </c>
      <c r="E585" s="6" t="s">
        <v>19</v>
      </c>
      <c r="F585" s="22" t="s">
        <v>710</v>
      </c>
      <c r="G585" s="23" t="s">
        <v>711</v>
      </c>
      <c r="H585" s="22" t="s">
        <v>84</v>
      </c>
      <c r="I585" s="22" t="s">
        <v>536</v>
      </c>
      <c r="J585" s="22" t="s">
        <v>624</v>
      </c>
      <c r="K585" s="22" t="s">
        <v>624</v>
      </c>
      <c r="L585" s="22" t="s">
        <v>712</v>
      </c>
      <c r="M585" s="22" t="s">
        <v>309</v>
      </c>
      <c r="N585" s="25">
        <f>IF(L585&lt;&gt;F585,1,"")</f>
        <v>1</v>
      </c>
      <c r="O585" s="22" t="e">
        <f>IF(AND(P585&lt;&gt;0,Q585&lt;&gt;0),A585,"")</f>
        <v>#REF!</v>
      </c>
      <c r="P585" s="22" t="e">
        <f>#REF!</f>
        <v>#REF!</v>
      </c>
      <c r="Q585" s="22" t="e">
        <f>#REF!</f>
        <v>#REF!</v>
      </c>
      <c r="R585" s="22" t="e">
        <f t="shared" si="9"/>
        <v>#REF!</v>
      </c>
      <c r="S585" s="22"/>
      <c r="T585" s="22"/>
      <c r="U585" s="22"/>
    </row>
    <row r="586" spans="1:21" s="28" customFormat="1" x14ac:dyDescent="0.25">
      <c r="A586" s="27">
        <v>2220108</v>
      </c>
      <c r="B586" s="6">
        <v>0</v>
      </c>
      <c r="C586" s="7">
        <v>0</v>
      </c>
      <c r="D586" s="8">
        <v>0</v>
      </c>
      <c r="E586" s="6" t="s">
        <v>19</v>
      </c>
      <c r="F586" s="9" t="s">
        <v>710</v>
      </c>
      <c r="G586" s="15" t="s">
        <v>713</v>
      </c>
      <c r="H586" s="9" t="s">
        <v>84</v>
      </c>
      <c r="I586" s="9" t="s">
        <v>536</v>
      </c>
      <c r="J586" s="9" t="s">
        <v>624</v>
      </c>
      <c r="K586" s="9" t="s">
        <v>624</v>
      </c>
      <c r="L586" s="9" t="s">
        <v>712</v>
      </c>
      <c r="M586" s="9" t="s">
        <v>88</v>
      </c>
      <c r="N586" s="12">
        <f>IF(L586&lt;&gt;F586,1,"")</f>
        <v>1</v>
      </c>
      <c r="O586" s="9" t="e">
        <f>IF(AND(P586&lt;&gt;0,Q586&lt;&gt;0),A586,"")</f>
        <v>#REF!</v>
      </c>
      <c r="P586" s="9" t="e">
        <f>#REF!</f>
        <v>#REF!</v>
      </c>
      <c r="Q586" s="9" t="e">
        <f>#REF!</f>
        <v>#REF!</v>
      </c>
      <c r="R586" s="9" t="e">
        <f t="shared" si="9"/>
        <v>#REF!</v>
      </c>
      <c r="S586" s="9"/>
      <c r="T586" s="9"/>
      <c r="U586" s="9"/>
    </row>
    <row r="587" spans="1:21" s="28" customFormat="1" x14ac:dyDescent="0.25">
      <c r="A587" s="27">
        <v>2220108</v>
      </c>
      <c r="B587" s="6">
        <v>4899</v>
      </c>
      <c r="C587" s="7">
        <v>2220108</v>
      </c>
      <c r="D587" s="8">
        <v>1</v>
      </c>
      <c r="E587" s="6" t="s">
        <v>19</v>
      </c>
      <c r="F587" s="9" t="s">
        <v>710</v>
      </c>
      <c r="G587" s="10" t="s">
        <v>714</v>
      </c>
      <c r="H587" s="9" t="s">
        <v>84</v>
      </c>
      <c r="I587" s="9" t="s">
        <v>536</v>
      </c>
      <c r="J587" s="9" t="s">
        <v>624</v>
      </c>
      <c r="K587" s="9" t="s">
        <v>624</v>
      </c>
      <c r="L587" s="9" t="s">
        <v>712</v>
      </c>
      <c r="M587" s="9" t="s">
        <v>309</v>
      </c>
      <c r="N587" s="12">
        <f>IF(L587&lt;&gt;F587,1,"")</f>
        <v>1</v>
      </c>
      <c r="O587" s="9" t="e">
        <f>IF(AND(P587&lt;&gt;0,Q587&lt;&gt;0),A587,"")</f>
        <v>#REF!</v>
      </c>
      <c r="P587" s="9" t="e">
        <f>#REF!</f>
        <v>#REF!</v>
      </c>
      <c r="Q587" s="9" t="e">
        <f>#REF!</f>
        <v>#REF!</v>
      </c>
      <c r="R587" s="9" t="e">
        <f t="shared" si="9"/>
        <v>#REF!</v>
      </c>
      <c r="S587" s="9"/>
      <c r="T587" s="9"/>
      <c r="U587" s="9"/>
    </row>
    <row r="588" spans="1:21" s="28" customFormat="1" x14ac:dyDescent="0.25">
      <c r="A588" s="27">
        <v>2220108</v>
      </c>
      <c r="B588" s="6">
        <v>529</v>
      </c>
      <c r="C588" s="7">
        <v>2220108</v>
      </c>
      <c r="D588" s="8">
        <v>1</v>
      </c>
      <c r="E588" s="6" t="s">
        <v>19</v>
      </c>
      <c r="F588" s="9" t="s">
        <v>710</v>
      </c>
      <c r="G588" s="10" t="s">
        <v>715</v>
      </c>
      <c r="H588" s="9" t="s">
        <v>84</v>
      </c>
      <c r="I588" s="9" t="s">
        <v>536</v>
      </c>
      <c r="J588" s="9" t="s">
        <v>624</v>
      </c>
      <c r="K588" s="9" t="s">
        <v>624</v>
      </c>
      <c r="L588" s="9" t="s">
        <v>712</v>
      </c>
      <c r="M588" s="9" t="s">
        <v>309</v>
      </c>
      <c r="N588" s="12">
        <f>IF(L588&lt;&gt;F588,1,"")</f>
        <v>1</v>
      </c>
      <c r="O588" s="9" t="e">
        <f>IF(AND(P588&lt;&gt;0,Q588&lt;&gt;0),A588,"")</f>
        <v>#REF!</v>
      </c>
      <c r="P588" s="9" t="e">
        <f>#REF!</f>
        <v>#REF!</v>
      </c>
      <c r="Q588" s="9" t="e">
        <f>#REF!</f>
        <v>#REF!</v>
      </c>
      <c r="R588" s="9" t="e">
        <f t="shared" si="9"/>
        <v>#REF!</v>
      </c>
      <c r="S588" s="9"/>
      <c r="T588" s="9"/>
      <c r="U588" s="9"/>
    </row>
    <row r="589" spans="1:21" s="28" customFormat="1" x14ac:dyDescent="0.25">
      <c r="A589" s="27">
        <v>2220108</v>
      </c>
      <c r="B589" s="6">
        <v>0</v>
      </c>
      <c r="C589" s="7">
        <v>0</v>
      </c>
      <c r="D589" s="8">
        <v>0</v>
      </c>
      <c r="E589" s="6" t="s">
        <v>19</v>
      </c>
      <c r="F589" s="9" t="s">
        <v>710</v>
      </c>
      <c r="G589" s="10" t="s">
        <v>716</v>
      </c>
      <c r="H589" s="9" t="s">
        <v>84</v>
      </c>
      <c r="I589" s="9" t="s">
        <v>536</v>
      </c>
      <c r="J589" s="9" t="s">
        <v>624</v>
      </c>
      <c r="K589" s="9" t="s">
        <v>624</v>
      </c>
      <c r="L589" s="9" t="s">
        <v>712</v>
      </c>
      <c r="M589" s="9" t="s">
        <v>309</v>
      </c>
      <c r="N589" s="12">
        <f>IF(L589&lt;&gt;F589,1,"")</f>
        <v>1</v>
      </c>
      <c r="O589" s="9" t="e">
        <f>IF(AND(P589&lt;&gt;0,Q589&lt;&gt;0),A589,"")</f>
        <v>#REF!</v>
      </c>
      <c r="P589" s="9" t="e">
        <f>#REF!</f>
        <v>#REF!</v>
      </c>
      <c r="Q589" s="9" t="e">
        <f>#REF!</f>
        <v>#REF!</v>
      </c>
      <c r="R589" s="9" t="e">
        <f t="shared" si="9"/>
        <v>#REF!</v>
      </c>
      <c r="S589" s="9"/>
      <c r="T589" s="9"/>
      <c r="U589" s="9"/>
    </row>
    <row r="590" spans="1:21" s="28" customFormat="1" x14ac:dyDescent="0.25">
      <c r="A590" s="27">
        <v>2220108</v>
      </c>
      <c r="B590" s="6">
        <v>0</v>
      </c>
      <c r="C590" s="7">
        <v>0</v>
      </c>
      <c r="D590" s="8">
        <v>0</v>
      </c>
      <c r="E590" s="6" t="s">
        <v>19</v>
      </c>
      <c r="F590" s="9" t="s">
        <v>710</v>
      </c>
      <c r="G590" s="10" t="s">
        <v>717</v>
      </c>
      <c r="H590" s="9" t="s">
        <v>84</v>
      </c>
      <c r="I590" s="9" t="s">
        <v>536</v>
      </c>
      <c r="J590" s="9" t="s">
        <v>624</v>
      </c>
      <c r="K590" s="9" t="s">
        <v>624</v>
      </c>
      <c r="L590" s="9" t="s">
        <v>712</v>
      </c>
      <c r="M590" s="9" t="s">
        <v>309</v>
      </c>
      <c r="N590" s="12">
        <f>IF(L590&lt;&gt;F590,1,"")</f>
        <v>1</v>
      </c>
      <c r="O590" s="9" t="e">
        <f>IF(AND(P590&lt;&gt;0,Q590&lt;&gt;0),A590,"")</f>
        <v>#REF!</v>
      </c>
      <c r="P590" s="9" t="e">
        <f>#REF!</f>
        <v>#REF!</v>
      </c>
      <c r="Q590" s="9" t="e">
        <f>#REF!</f>
        <v>#REF!</v>
      </c>
      <c r="R590" s="9" t="e">
        <f t="shared" si="9"/>
        <v>#REF!</v>
      </c>
      <c r="S590" s="9"/>
      <c r="T590" s="9"/>
      <c r="U590" s="9"/>
    </row>
    <row r="591" spans="1:21" s="28" customFormat="1" x14ac:dyDescent="0.25">
      <c r="A591" s="27">
        <v>2220108</v>
      </c>
      <c r="B591" s="6">
        <v>0</v>
      </c>
      <c r="C591" s="7">
        <v>0</v>
      </c>
      <c r="D591" s="8">
        <v>0</v>
      </c>
      <c r="E591" s="6" t="s">
        <v>19</v>
      </c>
      <c r="F591" s="9" t="s">
        <v>710</v>
      </c>
      <c r="G591" s="10" t="s">
        <v>718</v>
      </c>
      <c r="H591" s="9" t="s">
        <v>84</v>
      </c>
      <c r="I591" s="9" t="s">
        <v>536</v>
      </c>
      <c r="J591" s="9" t="s">
        <v>624</v>
      </c>
      <c r="K591" s="9" t="s">
        <v>624</v>
      </c>
      <c r="L591" s="9" t="s">
        <v>712</v>
      </c>
      <c r="M591" s="9" t="s">
        <v>88</v>
      </c>
      <c r="N591" s="12">
        <f>IF(L591&lt;&gt;F591,1,"")</f>
        <v>1</v>
      </c>
      <c r="O591" s="9" t="e">
        <f>IF(AND(P591&lt;&gt;0,Q591&lt;&gt;0),A591,"")</f>
        <v>#REF!</v>
      </c>
      <c r="P591" s="9" t="e">
        <f>#REF!</f>
        <v>#REF!</v>
      </c>
      <c r="Q591" s="9" t="e">
        <f>#REF!</f>
        <v>#REF!</v>
      </c>
      <c r="R591" s="9" t="e">
        <f t="shared" si="9"/>
        <v>#REF!</v>
      </c>
      <c r="S591" s="9"/>
      <c r="T591" s="9"/>
      <c r="U591" s="9"/>
    </row>
    <row r="592" spans="1:21" s="28" customFormat="1" x14ac:dyDescent="0.25">
      <c r="A592" s="27">
        <v>2220108</v>
      </c>
      <c r="B592" s="6">
        <v>0</v>
      </c>
      <c r="C592" s="7">
        <v>0</v>
      </c>
      <c r="D592" s="8">
        <v>0</v>
      </c>
      <c r="E592" s="6" t="s">
        <v>19</v>
      </c>
      <c r="F592" s="9" t="s">
        <v>710</v>
      </c>
      <c r="G592" s="10" t="s">
        <v>719</v>
      </c>
      <c r="H592" s="9" t="s">
        <v>84</v>
      </c>
      <c r="I592" s="9" t="s">
        <v>536</v>
      </c>
      <c r="J592" s="9" t="s">
        <v>624</v>
      </c>
      <c r="K592" s="9" t="s">
        <v>624</v>
      </c>
      <c r="L592" s="9" t="s">
        <v>712</v>
      </c>
      <c r="M592" s="9" t="s">
        <v>309</v>
      </c>
      <c r="N592" s="12">
        <f>IF(L592&lt;&gt;F592,1,"")</f>
        <v>1</v>
      </c>
      <c r="O592" s="9" t="e">
        <f>IF(AND(P592&lt;&gt;0,Q592&lt;&gt;0),A592,"")</f>
        <v>#REF!</v>
      </c>
      <c r="P592" s="9" t="e">
        <f>#REF!</f>
        <v>#REF!</v>
      </c>
      <c r="Q592" s="9" t="e">
        <f>#REF!</f>
        <v>#REF!</v>
      </c>
      <c r="R592" s="9" t="e">
        <f t="shared" ref="R592:R655" si="10">IF(P592=0,0,Q592/P592)</f>
        <v>#REF!</v>
      </c>
      <c r="S592" s="9"/>
      <c r="T592" s="9"/>
      <c r="U592" s="9"/>
    </row>
    <row r="593" spans="1:21" s="33" customFormat="1" ht="15.75" thickBot="1" x14ac:dyDescent="0.3">
      <c r="A593" s="29">
        <v>2220108</v>
      </c>
      <c r="B593" s="6">
        <v>0</v>
      </c>
      <c r="C593" s="7">
        <v>0</v>
      </c>
      <c r="D593" s="8">
        <v>0</v>
      </c>
      <c r="E593" s="6" t="s">
        <v>19</v>
      </c>
      <c r="F593" s="30" t="s">
        <v>710</v>
      </c>
      <c r="G593" s="31" t="s">
        <v>720</v>
      </c>
      <c r="H593" s="30" t="s">
        <v>84</v>
      </c>
      <c r="I593" s="30" t="s">
        <v>536</v>
      </c>
      <c r="J593" s="30" t="s">
        <v>624</v>
      </c>
      <c r="K593" s="30" t="s">
        <v>624</v>
      </c>
      <c r="L593" s="30" t="s">
        <v>712</v>
      </c>
      <c r="M593" s="30" t="s">
        <v>309</v>
      </c>
      <c r="N593" s="32">
        <f>IF(L593&lt;&gt;F593,1,"")</f>
        <v>1</v>
      </c>
      <c r="O593" s="30" t="e">
        <f>IF(AND(P593&lt;&gt;0,Q593&lt;&gt;0),A593,"")</f>
        <v>#REF!</v>
      </c>
      <c r="P593" s="30" t="e">
        <f>#REF!</f>
        <v>#REF!</v>
      </c>
      <c r="Q593" s="30" t="e">
        <f>#REF!</f>
        <v>#REF!</v>
      </c>
      <c r="R593" s="30" t="e">
        <f t="shared" si="10"/>
        <v>#REF!</v>
      </c>
      <c r="S593" s="30"/>
      <c r="T593" s="30"/>
      <c r="U593" s="30"/>
    </row>
    <row r="594" spans="1:21" s="26" customFormat="1" x14ac:dyDescent="0.25">
      <c r="A594" s="21">
        <v>2220109</v>
      </c>
      <c r="B594" s="6">
        <v>8.9</v>
      </c>
      <c r="C594" s="7">
        <v>2220109</v>
      </c>
      <c r="D594" s="8">
        <v>1</v>
      </c>
      <c r="E594" s="6" t="s">
        <v>19</v>
      </c>
      <c r="F594" s="22" t="s">
        <v>721</v>
      </c>
      <c r="G594" s="23" t="s">
        <v>722</v>
      </c>
      <c r="H594" s="22" t="s">
        <v>84</v>
      </c>
      <c r="I594" s="22" t="s">
        <v>536</v>
      </c>
      <c r="J594" s="22" t="s">
        <v>624</v>
      </c>
      <c r="K594" s="22" t="s">
        <v>624</v>
      </c>
      <c r="L594" s="22" t="s">
        <v>723</v>
      </c>
      <c r="M594" s="22" t="s">
        <v>309</v>
      </c>
      <c r="N594" s="25">
        <f>IF(L594&lt;&gt;F594,1,"")</f>
        <v>1</v>
      </c>
      <c r="O594" s="22" t="e">
        <f>IF(AND(P594&lt;&gt;0,Q594&lt;&gt;0),A594,"")</f>
        <v>#REF!</v>
      </c>
      <c r="P594" s="22" t="e">
        <f>#REF!</f>
        <v>#REF!</v>
      </c>
      <c r="Q594" s="22" t="e">
        <f>#REF!</f>
        <v>#REF!</v>
      </c>
      <c r="R594" s="22" t="e">
        <f t="shared" si="10"/>
        <v>#REF!</v>
      </c>
      <c r="S594" s="22"/>
      <c r="T594" s="22"/>
      <c r="U594" s="22"/>
    </row>
    <row r="595" spans="1:21" s="33" customFormat="1" ht="15.75" thickBot="1" x14ac:dyDescent="0.3">
      <c r="A595" s="29">
        <v>2220109</v>
      </c>
      <c r="B595" s="6">
        <v>0</v>
      </c>
      <c r="C595" s="7">
        <v>0</v>
      </c>
      <c r="D595" s="8">
        <v>0</v>
      </c>
      <c r="E595" s="6" t="s">
        <v>19</v>
      </c>
      <c r="F595" s="30" t="s">
        <v>721</v>
      </c>
      <c r="G595" s="31" t="s">
        <v>724</v>
      </c>
      <c r="H595" s="30" t="s">
        <v>84</v>
      </c>
      <c r="I595" s="30" t="s">
        <v>536</v>
      </c>
      <c r="J595" s="30" t="s">
        <v>624</v>
      </c>
      <c r="K595" s="30" t="s">
        <v>624</v>
      </c>
      <c r="L595" s="30" t="s">
        <v>723</v>
      </c>
      <c r="M595" s="30" t="s">
        <v>88</v>
      </c>
      <c r="N595" s="32">
        <f>IF(L595&lt;&gt;F595,1,"")</f>
        <v>1</v>
      </c>
      <c r="O595" s="30" t="e">
        <f>IF(AND(P595&lt;&gt;0,Q595&lt;&gt;0),A595,"")</f>
        <v>#REF!</v>
      </c>
      <c r="P595" s="30" t="e">
        <f>#REF!</f>
        <v>#REF!</v>
      </c>
      <c r="Q595" s="30" t="e">
        <f>#REF!</f>
        <v>#REF!</v>
      </c>
      <c r="R595" s="30" t="e">
        <f t="shared" si="10"/>
        <v>#REF!</v>
      </c>
      <c r="S595" s="30"/>
      <c r="T595" s="30"/>
      <c r="U595" s="30"/>
    </row>
    <row r="596" spans="1:21" s="26" customFormat="1" x14ac:dyDescent="0.25">
      <c r="A596" s="21">
        <v>2220110</v>
      </c>
      <c r="B596" s="6">
        <v>26.99</v>
      </c>
      <c r="C596" s="7">
        <v>2220110</v>
      </c>
      <c r="D596" s="8">
        <v>1</v>
      </c>
      <c r="E596" s="6" t="s">
        <v>19</v>
      </c>
      <c r="F596" s="22" t="s">
        <v>725</v>
      </c>
      <c r="G596" s="23" t="s">
        <v>726</v>
      </c>
      <c r="H596" s="22" t="s">
        <v>84</v>
      </c>
      <c r="I596" s="22" t="s">
        <v>536</v>
      </c>
      <c r="J596" s="22" t="s">
        <v>624</v>
      </c>
      <c r="K596" s="22" t="s">
        <v>624</v>
      </c>
      <c r="L596" s="22" t="s">
        <v>727</v>
      </c>
      <c r="M596" s="22" t="s">
        <v>309</v>
      </c>
      <c r="N596" s="25">
        <f>IF(L596&lt;&gt;F596,1,"")</f>
        <v>1</v>
      </c>
      <c r="O596" s="22" t="e">
        <f>IF(AND(P596&lt;&gt;0,Q596&lt;&gt;0),A596,"")</f>
        <v>#REF!</v>
      </c>
      <c r="P596" s="22" t="e">
        <f>#REF!</f>
        <v>#REF!</v>
      </c>
      <c r="Q596" s="22" t="e">
        <f>#REF!</f>
        <v>#REF!</v>
      </c>
      <c r="R596" s="22" t="e">
        <f t="shared" si="10"/>
        <v>#REF!</v>
      </c>
      <c r="S596" s="22"/>
      <c r="T596" s="22"/>
      <c r="U596" s="22"/>
    </row>
    <row r="597" spans="1:21" s="28" customFormat="1" x14ac:dyDescent="0.25">
      <c r="A597" s="27">
        <v>2220110</v>
      </c>
      <c r="B597" s="6">
        <v>0</v>
      </c>
      <c r="C597" s="7">
        <v>0</v>
      </c>
      <c r="D597" s="8">
        <v>0</v>
      </c>
      <c r="E597" s="6" t="s">
        <v>19</v>
      </c>
      <c r="F597" s="9" t="s">
        <v>725</v>
      </c>
      <c r="G597" s="10" t="s">
        <v>728</v>
      </c>
      <c r="H597" s="9" t="s">
        <v>84</v>
      </c>
      <c r="I597" s="9" t="s">
        <v>536</v>
      </c>
      <c r="J597" s="9" t="s">
        <v>624</v>
      </c>
      <c r="K597" s="9" t="s">
        <v>624</v>
      </c>
      <c r="L597" s="9" t="s">
        <v>727</v>
      </c>
      <c r="M597" s="9" t="s">
        <v>309</v>
      </c>
      <c r="N597" s="12">
        <f>IF(L597&lt;&gt;F597,1,"")</f>
        <v>1</v>
      </c>
      <c r="O597" s="9" t="e">
        <f>IF(AND(P597&lt;&gt;0,Q597&lt;&gt;0),A597,"")</f>
        <v>#REF!</v>
      </c>
      <c r="P597" s="9" t="e">
        <f>#REF!</f>
        <v>#REF!</v>
      </c>
      <c r="Q597" s="9" t="e">
        <f>#REF!</f>
        <v>#REF!</v>
      </c>
      <c r="R597" s="9" t="e">
        <f t="shared" si="10"/>
        <v>#REF!</v>
      </c>
      <c r="S597" s="9"/>
      <c r="T597" s="9"/>
      <c r="U597" s="9"/>
    </row>
    <row r="598" spans="1:21" s="28" customFormat="1" x14ac:dyDescent="0.25">
      <c r="A598" s="27">
        <v>2220110</v>
      </c>
      <c r="B598" s="6">
        <v>72.900000000000006</v>
      </c>
      <c r="C598" s="7">
        <v>2220110</v>
      </c>
      <c r="D598" s="8">
        <v>0.76817702845100111</v>
      </c>
      <c r="E598" s="6" t="s">
        <v>19</v>
      </c>
      <c r="F598" s="9" t="s">
        <v>725</v>
      </c>
      <c r="G598" s="10" t="s">
        <v>729</v>
      </c>
      <c r="H598" s="9" t="s">
        <v>84</v>
      </c>
      <c r="I598" s="9" t="s">
        <v>536</v>
      </c>
      <c r="J598" s="9" t="s">
        <v>624</v>
      </c>
      <c r="K598" s="9" t="s">
        <v>624</v>
      </c>
      <c r="L598" s="9" t="s">
        <v>727</v>
      </c>
      <c r="M598" s="9" t="s">
        <v>309</v>
      </c>
      <c r="N598" s="12">
        <f>IF(L598&lt;&gt;F598,1,"")</f>
        <v>1</v>
      </c>
      <c r="O598" s="9" t="e">
        <f>IF(AND(P598&lt;&gt;0,Q598&lt;&gt;0),A598,"")</f>
        <v>#REF!</v>
      </c>
      <c r="P598" s="9" t="e">
        <f>#REF!</f>
        <v>#REF!</v>
      </c>
      <c r="Q598" s="9" t="e">
        <f>#REF!</f>
        <v>#REF!</v>
      </c>
      <c r="R598" s="9" t="e">
        <f t="shared" si="10"/>
        <v>#REF!</v>
      </c>
      <c r="S598" s="9"/>
      <c r="T598" s="9"/>
      <c r="U598" s="9"/>
    </row>
    <row r="599" spans="1:21" s="33" customFormat="1" ht="15.75" thickBot="1" x14ac:dyDescent="0.3">
      <c r="A599" s="29">
        <v>2220110</v>
      </c>
      <c r="B599" s="6">
        <v>0</v>
      </c>
      <c r="C599" s="7">
        <v>0</v>
      </c>
      <c r="D599" s="8">
        <v>0</v>
      </c>
      <c r="E599" s="6" t="s">
        <v>19</v>
      </c>
      <c r="F599" s="30" t="s">
        <v>725</v>
      </c>
      <c r="G599" s="31" t="s">
        <v>730</v>
      </c>
      <c r="H599" s="30" t="s">
        <v>84</v>
      </c>
      <c r="I599" s="30" t="s">
        <v>536</v>
      </c>
      <c r="J599" s="30" t="s">
        <v>624</v>
      </c>
      <c r="K599" s="30" t="s">
        <v>624</v>
      </c>
      <c r="L599" s="30" t="s">
        <v>727</v>
      </c>
      <c r="M599" s="30" t="s">
        <v>88</v>
      </c>
      <c r="N599" s="32">
        <f>IF(L599&lt;&gt;F599,1,"")</f>
        <v>1</v>
      </c>
      <c r="O599" s="30" t="e">
        <f>IF(AND(P599&lt;&gt;0,Q599&lt;&gt;0),A599,"")</f>
        <v>#REF!</v>
      </c>
      <c r="P599" s="30" t="e">
        <f>#REF!</f>
        <v>#REF!</v>
      </c>
      <c r="Q599" s="30" t="e">
        <f>#REF!</f>
        <v>#REF!</v>
      </c>
      <c r="R599" s="30" t="e">
        <f t="shared" si="10"/>
        <v>#REF!</v>
      </c>
      <c r="S599" s="30"/>
      <c r="T599" s="30"/>
      <c r="U599" s="30"/>
    </row>
    <row r="600" spans="1:21" s="26" customFormat="1" x14ac:dyDescent="0.25">
      <c r="A600" s="21">
        <v>2230101</v>
      </c>
      <c r="B600" s="6">
        <v>0</v>
      </c>
      <c r="C600" s="7">
        <v>0</v>
      </c>
      <c r="D600" s="8">
        <v>0</v>
      </c>
      <c r="E600" s="6" t="s">
        <v>19</v>
      </c>
      <c r="F600" s="22" t="s">
        <v>731</v>
      </c>
      <c r="G600" s="23" t="s">
        <v>732</v>
      </c>
      <c r="H600" s="22" t="s">
        <v>84</v>
      </c>
      <c r="I600" s="22" t="s">
        <v>536</v>
      </c>
      <c r="J600" s="22" t="s">
        <v>733</v>
      </c>
      <c r="K600" s="22" t="s">
        <v>733</v>
      </c>
      <c r="L600" s="22" t="s">
        <v>734</v>
      </c>
      <c r="M600" s="22" t="s">
        <v>309</v>
      </c>
      <c r="N600" s="25">
        <f>IF(L600&lt;&gt;F600,1,"")</f>
        <v>1</v>
      </c>
      <c r="O600" s="22" t="e">
        <f>IF(AND(P600&lt;&gt;0,Q600&lt;&gt;0),A600,"")</f>
        <v>#REF!</v>
      </c>
      <c r="P600" s="22" t="e">
        <f>#REF!</f>
        <v>#REF!</v>
      </c>
      <c r="Q600" s="22" t="e">
        <f>#REF!</f>
        <v>#REF!</v>
      </c>
      <c r="R600" s="22" t="e">
        <f t="shared" si="10"/>
        <v>#REF!</v>
      </c>
      <c r="S600" s="22"/>
      <c r="T600" s="22"/>
      <c r="U600" s="22"/>
    </row>
    <row r="601" spans="1:21" s="28" customFormat="1" x14ac:dyDescent="0.25">
      <c r="A601" s="27">
        <v>2230101</v>
      </c>
      <c r="B601" s="6">
        <v>22.9</v>
      </c>
      <c r="C601" s="7">
        <v>2230101</v>
      </c>
      <c r="D601" s="8">
        <v>1</v>
      </c>
      <c r="E601" s="6" t="s">
        <v>19</v>
      </c>
      <c r="F601" s="9" t="s">
        <v>731</v>
      </c>
      <c r="G601" s="15" t="s">
        <v>735</v>
      </c>
      <c r="H601" s="9" t="s">
        <v>84</v>
      </c>
      <c r="I601" s="9" t="s">
        <v>536</v>
      </c>
      <c r="J601" s="9" t="s">
        <v>733</v>
      </c>
      <c r="K601" s="9" t="s">
        <v>733</v>
      </c>
      <c r="L601" s="9" t="s">
        <v>734</v>
      </c>
      <c r="M601" s="9" t="s">
        <v>309</v>
      </c>
      <c r="N601" s="12">
        <f>IF(L601&lt;&gt;F601,1,"")</f>
        <v>1</v>
      </c>
      <c r="O601" s="9" t="e">
        <f>IF(AND(P601&lt;&gt;0,Q601&lt;&gt;0),A601,"")</f>
        <v>#REF!</v>
      </c>
      <c r="P601" s="9" t="e">
        <f>#REF!</f>
        <v>#REF!</v>
      </c>
      <c r="Q601" s="9" t="e">
        <f>#REF!</f>
        <v>#REF!</v>
      </c>
      <c r="R601" s="9" t="e">
        <f t="shared" si="10"/>
        <v>#REF!</v>
      </c>
      <c r="S601" s="9"/>
      <c r="T601" s="9"/>
      <c r="U601" s="9"/>
    </row>
    <row r="602" spans="1:21" s="33" customFormat="1" ht="15.75" thickBot="1" x14ac:dyDescent="0.3">
      <c r="A602" s="29">
        <v>2230101</v>
      </c>
      <c r="B602" s="6">
        <v>12.9</v>
      </c>
      <c r="C602" s="7">
        <v>2230101</v>
      </c>
      <c r="D602" s="8">
        <v>1</v>
      </c>
      <c r="E602" s="6" t="s">
        <v>19</v>
      </c>
      <c r="F602" s="30" t="s">
        <v>731</v>
      </c>
      <c r="G602" s="31" t="s">
        <v>736</v>
      </c>
      <c r="H602" s="30" t="s">
        <v>84</v>
      </c>
      <c r="I602" s="30" t="s">
        <v>536</v>
      </c>
      <c r="J602" s="30" t="s">
        <v>733</v>
      </c>
      <c r="K602" s="30" t="s">
        <v>733</v>
      </c>
      <c r="L602" s="30" t="s">
        <v>734</v>
      </c>
      <c r="M602" s="30" t="s">
        <v>309</v>
      </c>
      <c r="N602" s="32">
        <f>IF(L602&lt;&gt;F602,1,"")</f>
        <v>1</v>
      </c>
      <c r="O602" s="30" t="e">
        <f>IF(AND(P602&lt;&gt;0,Q602&lt;&gt;0),A602,"")</f>
        <v>#REF!</v>
      </c>
      <c r="P602" s="30" t="e">
        <f>#REF!</f>
        <v>#REF!</v>
      </c>
      <c r="Q602" s="30" t="e">
        <f>#REF!</f>
        <v>#REF!</v>
      </c>
      <c r="R602" s="30" t="e">
        <f t="shared" si="10"/>
        <v>#REF!</v>
      </c>
      <c r="S602" s="30"/>
      <c r="T602" s="30"/>
      <c r="U602" s="30"/>
    </row>
    <row r="603" spans="1:21" s="26" customFormat="1" x14ac:dyDescent="0.25">
      <c r="A603" s="21">
        <v>2230102</v>
      </c>
      <c r="B603" s="6">
        <v>0</v>
      </c>
      <c r="C603" s="7">
        <v>0</v>
      </c>
      <c r="D603" s="8">
        <v>0</v>
      </c>
      <c r="E603" s="6" t="s">
        <v>19</v>
      </c>
      <c r="F603" s="22" t="s">
        <v>737</v>
      </c>
      <c r="G603" s="23" t="s">
        <v>738</v>
      </c>
      <c r="H603" s="22" t="s">
        <v>84</v>
      </c>
      <c r="I603" s="22" t="s">
        <v>536</v>
      </c>
      <c r="J603" s="22" t="s">
        <v>733</v>
      </c>
      <c r="K603" s="22" t="s">
        <v>733</v>
      </c>
      <c r="L603" s="22" t="s">
        <v>739</v>
      </c>
      <c r="M603" s="22" t="s">
        <v>309</v>
      </c>
      <c r="N603" s="25">
        <f>IF(L603&lt;&gt;F603,1,"")</f>
        <v>1</v>
      </c>
      <c r="O603" s="22" t="e">
        <f>IF(AND(P603&lt;&gt;0,Q603&lt;&gt;0),A603,"")</f>
        <v>#REF!</v>
      </c>
      <c r="P603" s="22" t="e">
        <f>#REF!</f>
        <v>#REF!</v>
      </c>
      <c r="Q603" s="22" t="e">
        <f>#REF!</f>
        <v>#REF!</v>
      </c>
      <c r="R603" s="22" t="e">
        <f t="shared" si="10"/>
        <v>#REF!</v>
      </c>
      <c r="S603" s="22"/>
      <c r="T603" s="22"/>
      <c r="U603" s="22"/>
    </row>
    <row r="604" spans="1:21" s="28" customFormat="1" x14ac:dyDescent="0.25">
      <c r="A604" s="27">
        <v>2230102</v>
      </c>
      <c r="B604" s="6">
        <v>129.9</v>
      </c>
      <c r="C604" s="7">
        <v>2230102</v>
      </c>
      <c r="D604" s="8">
        <v>1</v>
      </c>
      <c r="E604" s="6" t="s">
        <v>19</v>
      </c>
      <c r="F604" s="9" t="s">
        <v>737</v>
      </c>
      <c r="G604" s="10" t="s">
        <v>740</v>
      </c>
      <c r="H604" s="9" t="s">
        <v>84</v>
      </c>
      <c r="I604" s="9" t="s">
        <v>536</v>
      </c>
      <c r="J604" s="9" t="s">
        <v>733</v>
      </c>
      <c r="K604" s="9" t="s">
        <v>733</v>
      </c>
      <c r="L604" s="9" t="s">
        <v>739</v>
      </c>
      <c r="M604" s="9" t="s">
        <v>309</v>
      </c>
      <c r="N604" s="12">
        <f>IF(L604&lt;&gt;F604,1,"")</f>
        <v>1</v>
      </c>
      <c r="O604" s="9" t="e">
        <f>IF(AND(P604&lt;&gt;0,Q604&lt;&gt;0),A604,"")</f>
        <v>#REF!</v>
      </c>
      <c r="P604" s="9" t="e">
        <f>#REF!</f>
        <v>#REF!</v>
      </c>
      <c r="Q604" s="9" t="e">
        <f>#REF!</f>
        <v>#REF!</v>
      </c>
      <c r="R604" s="9" t="e">
        <f t="shared" si="10"/>
        <v>#REF!</v>
      </c>
      <c r="S604" s="9"/>
      <c r="T604" s="9"/>
      <c r="U604" s="9"/>
    </row>
    <row r="605" spans="1:21" s="28" customFormat="1" x14ac:dyDescent="0.25">
      <c r="A605" s="27">
        <v>2230102</v>
      </c>
      <c r="B605" s="6">
        <v>0</v>
      </c>
      <c r="C605" s="7">
        <v>0</v>
      </c>
      <c r="D605" s="8">
        <v>0</v>
      </c>
      <c r="E605" s="6" t="s">
        <v>19</v>
      </c>
      <c r="F605" s="9" t="s">
        <v>737</v>
      </c>
      <c r="G605" s="10" t="s">
        <v>741</v>
      </c>
      <c r="H605" s="9" t="s">
        <v>84</v>
      </c>
      <c r="I605" s="9" t="s">
        <v>536</v>
      </c>
      <c r="J605" s="9" t="s">
        <v>733</v>
      </c>
      <c r="K605" s="9" t="s">
        <v>733</v>
      </c>
      <c r="L605" s="9" t="s">
        <v>739</v>
      </c>
      <c r="M605" s="9" t="s">
        <v>309</v>
      </c>
      <c r="N605" s="12">
        <f>IF(L605&lt;&gt;F605,1,"")</f>
        <v>1</v>
      </c>
      <c r="O605" s="9" t="e">
        <f>IF(AND(P605&lt;&gt;0,Q605&lt;&gt;0),A605,"")</f>
        <v>#REF!</v>
      </c>
      <c r="P605" s="9" t="e">
        <f>#REF!</f>
        <v>#REF!</v>
      </c>
      <c r="Q605" s="9" t="e">
        <f>#REF!</f>
        <v>#REF!</v>
      </c>
      <c r="R605" s="9" t="e">
        <f t="shared" si="10"/>
        <v>#REF!</v>
      </c>
      <c r="S605" s="9"/>
      <c r="T605" s="9"/>
      <c r="U605" s="9"/>
    </row>
    <row r="606" spans="1:21" s="28" customFormat="1" x14ac:dyDescent="0.25">
      <c r="A606" s="27">
        <v>2230102</v>
      </c>
      <c r="B606" s="6">
        <v>664.91</v>
      </c>
      <c r="C606" s="7">
        <v>2230102</v>
      </c>
      <c r="D606" s="8">
        <v>1</v>
      </c>
      <c r="E606" s="6" t="s">
        <v>19</v>
      </c>
      <c r="F606" s="9" t="s">
        <v>737</v>
      </c>
      <c r="G606" s="10" t="s">
        <v>742</v>
      </c>
      <c r="H606" s="9" t="s">
        <v>84</v>
      </c>
      <c r="I606" s="9" t="s">
        <v>536</v>
      </c>
      <c r="J606" s="9" t="s">
        <v>733</v>
      </c>
      <c r="K606" s="9" t="s">
        <v>733</v>
      </c>
      <c r="L606" s="9" t="s">
        <v>739</v>
      </c>
      <c r="M606" s="9" t="s">
        <v>88</v>
      </c>
      <c r="N606" s="12">
        <f>IF(L606&lt;&gt;F606,1,"")</f>
        <v>1</v>
      </c>
      <c r="O606" s="9" t="e">
        <f>IF(AND(P606&lt;&gt;0,Q606&lt;&gt;0),A606,"")</f>
        <v>#REF!</v>
      </c>
      <c r="P606" s="9" t="e">
        <f>#REF!</f>
        <v>#REF!</v>
      </c>
      <c r="Q606" s="9" t="e">
        <f>#REF!</f>
        <v>#REF!</v>
      </c>
      <c r="R606" s="9" t="e">
        <f t="shared" si="10"/>
        <v>#REF!</v>
      </c>
      <c r="S606" s="9"/>
      <c r="T606" s="9"/>
      <c r="U606" s="9"/>
    </row>
    <row r="607" spans="1:21" s="28" customFormat="1" x14ac:dyDescent="0.25">
      <c r="A607" s="27">
        <v>2230102</v>
      </c>
      <c r="B607" s="6">
        <v>0</v>
      </c>
      <c r="C607" s="7">
        <v>0</v>
      </c>
      <c r="D607" s="8">
        <v>0</v>
      </c>
      <c r="E607" s="6" t="s">
        <v>19</v>
      </c>
      <c r="F607" s="9" t="s">
        <v>737</v>
      </c>
      <c r="G607" s="10" t="s">
        <v>743</v>
      </c>
      <c r="H607" s="9" t="s">
        <v>84</v>
      </c>
      <c r="I607" s="9" t="s">
        <v>536</v>
      </c>
      <c r="J607" s="9" t="s">
        <v>733</v>
      </c>
      <c r="K607" s="9" t="s">
        <v>733</v>
      </c>
      <c r="L607" s="9" t="s">
        <v>739</v>
      </c>
      <c r="M607" s="9" t="s">
        <v>309</v>
      </c>
      <c r="N607" s="12">
        <f>IF(L607&lt;&gt;F607,1,"")</f>
        <v>1</v>
      </c>
      <c r="O607" s="9" t="e">
        <f>IF(AND(P607&lt;&gt;0,Q607&lt;&gt;0),A607,"")</f>
        <v>#REF!</v>
      </c>
      <c r="P607" s="9" t="e">
        <f>#REF!</f>
        <v>#REF!</v>
      </c>
      <c r="Q607" s="9" t="e">
        <f>#REF!</f>
        <v>#REF!</v>
      </c>
      <c r="R607" s="9" t="e">
        <f t="shared" si="10"/>
        <v>#REF!</v>
      </c>
      <c r="S607" s="9"/>
      <c r="T607" s="9"/>
      <c r="U607" s="9"/>
    </row>
    <row r="608" spans="1:21" s="28" customFormat="1" x14ac:dyDescent="0.25">
      <c r="A608" s="27">
        <v>2230102</v>
      </c>
      <c r="B608" s="6">
        <v>0</v>
      </c>
      <c r="C608" s="7">
        <v>0</v>
      </c>
      <c r="D608" s="8">
        <v>0</v>
      </c>
      <c r="E608" s="6" t="s">
        <v>19</v>
      </c>
      <c r="F608" s="9" t="s">
        <v>737</v>
      </c>
      <c r="G608" s="10" t="s">
        <v>744</v>
      </c>
      <c r="H608" s="9" t="s">
        <v>84</v>
      </c>
      <c r="I608" s="9" t="s">
        <v>536</v>
      </c>
      <c r="J608" s="9" t="s">
        <v>733</v>
      </c>
      <c r="K608" s="9" t="s">
        <v>733</v>
      </c>
      <c r="L608" s="9" t="s">
        <v>739</v>
      </c>
      <c r="M608" s="9" t="s">
        <v>309</v>
      </c>
      <c r="N608" s="12">
        <f>IF(L608&lt;&gt;F608,1,"")</f>
        <v>1</v>
      </c>
      <c r="O608" s="9" t="e">
        <f>IF(AND(P608&lt;&gt;0,Q608&lt;&gt;0),A608,"")</f>
        <v>#REF!</v>
      </c>
      <c r="P608" s="9" t="e">
        <f>#REF!</f>
        <v>#REF!</v>
      </c>
      <c r="Q608" s="9" t="e">
        <f>#REF!</f>
        <v>#REF!</v>
      </c>
      <c r="R608" s="9" t="e">
        <f t="shared" si="10"/>
        <v>#REF!</v>
      </c>
      <c r="S608" s="9"/>
      <c r="T608" s="9"/>
      <c r="U608" s="9"/>
    </row>
    <row r="609" spans="1:21" s="28" customFormat="1" x14ac:dyDescent="0.25">
      <c r="A609" s="27">
        <v>2230102</v>
      </c>
      <c r="B609" s="6">
        <v>0</v>
      </c>
      <c r="C609" s="7">
        <v>0</v>
      </c>
      <c r="D609" s="8">
        <v>0</v>
      </c>
      <c r="E609" s="6" t="s">
        <v>19</v>
      </c>
      <c r="F609" s="9" t="s">
        <v>737</v>
      </c>
      <c r="G609" s="10" t="s">
        <v>745</v>
      </c>
      <c r="H609" s="9" t="s">
        <v>84</v>
      </c>
      <c r="I609" s="9" t="s">
        <v>536</v>
      </c>
      <c r="J609" s="9" t="s">
        <v>733</v>
      </c>
      <c r="K609" s="9" t="s">
        <v>733</v>
      </c>
      <c r="L609" s="9" t="s">
        <v>739</v>
      </c>
      <c r="M609" s="9" t="s">
        <v>309</v>
      </c>
      <c r="N609" s="12">
        <f>IF(L609&lt;&gt;F609,1,"")</f>
        <v>1</v>
      </c>
      <c r="O609" s="9" t="e">
        <f>IF(AND(P609&lt;&gt;0,Q609&lt;&gt;0),A609,"")</f>
        <v>#REF!</v>
      </c>
      <c r="P609" s="9" t="e">
        <f>#REF!</f>
        <v>#REF!</v>
      </c>
      <c r="Q609" s="9" t="e">
        <f>#REF!</f>
        <v>#REF!</v>
      </c>
      <c r="R609" s="9" t="e">
        <f t="shared" si="10"/>
        <v>#REF!</v>
      </c>
      <c r="S609" s="9"/>
      <c r="T609" s="9"/>
      <c r="U609" s="9"/>
    </row>
    <row r="610" spans="1:21" s="28" customFormat="1" x14ac:dyDescent="0.25">
      <c r="A610" s="27">
        <v>2230102</v>
      </c>
      <c r="B610" s="6">
        <v>323.91000000000003</v>
      </c>
      <c r="C610" s="7">
        <v>2230102</v>
      </c>
      <c r="D610" s="8">
        <v>1</v>
      </c>
      <c r="E610" s="6" t="s">
        <v>19</v>
      </c>
      <c r="F610" s="9" t="s">
        <v>737</v>
      </c>
      <c r="G610" s="10" t="s">
        <v>746</v>
      </c>
      <c r="H610" s="9" t="s">
        <v>84</v>
      </c>
      <c r="I610" s="9" t="s">
        <v>536</v>
      </c>
      <c r="J610" s="9" t="s">
        <v>733</v>
      </c>
      <c r="K610" s="9" t="s">
        <v>733</v>
      </c>
      <c r="L610" s="9" t="s">
        <v>739</v>
      </c>
      <c r="M610" s="9" t="s">
        <v>309</v>
      </c>
      <c r="N610" s="12">
        <f>IF(L610&lt;&gt;F610,1,"")</f>
        <v>1</v>
      </c>
      <c r="O610" s="9" t="e">
        <f>IF(AND(P610&lt;&gt;0,Q610&lt;&gt;0),A610,"")</f>
        <v>#REF!</v>
      </c>
      <c r="P610" s="9" t="e">
        <f>#REF!</f>
        <v>#REF!</v>
      </c>
      <c r="Q610" s="9" t="e">
        <f>#REF!</f>
        <v>#REF!</v>
      </c>
      <c r="R610" s="9" t="e">
        <f t="shared" si="10"/>
        <v>#REF!</v>
      </c>
      <c r="S610" s="9"/>
      <c r="T610" s="9"/>
      <c r="U610" s="9"/>
    </row>
    <row r="611" spans="1:21" s="28" customFormat="1" x14ac:dyDescent="0.25">
      <c r="A611" s="27">
        <v>2230102</v>
      </c>
      <c r="B611" s="6">
        <v>0</v>
      </c>
      <c r="C611" s="7">
        <v>0</v>
      </c>
      <c r="D611" s="8">
        <v>0</v>
      </c>
      <c r="E611" s="6" t="s">
        <v>19</v>
      </c>
      <c r="F611" s="9" t="s">
        <v>737</v>
      </c>
      <c r="G611" s="10" t="s">
        <v>747</v>
      </c>
      <c r="H611" s="9" t="s">
        <v>84</v>
      </c>
      <c r="I611" s="9" t="s">
        <v>536</v>
      </c>
      <c r="J611" s="9" t="s">
        <v>733</v>
      </c>
      <c r="K611" s="9" t="s">
        <v>733</v>
      </c>
      <c r="L611" s="9" t="s">
        <v>739</v>
      </c>
      <c r="M611" s="9" t="s">
        <v>88</v>
      </c>
      <c r="N611" s="12">
        <f>IF(L611&lt;&gt;F611,1,"")</f>
        <v>1</v>
      </c>
      <c r="O611" s="9" t="e">
        <f>IF(AND(P611&lt;&gt;0,Q611&lt;&gt;0),A611,"")</f>
        <v>#REF!</v>
      </c>
      <c r="P611" s="9" t="e">
        <f>#REF!</f>
        <v>#REF!</v>
      </c>
      <c r="Q611" s="9" t="e">
        <f>#REF!</f>
        <v>#REF!</v>
      </c>
      <c r="R611" s="9" t="e">
        <f t="shared" si="10"/>
        <v>#REF!</v>
      </c>
      <c r="S611" s="9"/>
      <c r="T611" s="9"/>
      <c r="U611" s="9"/>
    </row>
    <row r="612" spans="1:21" s="28" customFormat="1" x14ac:dyDescent="0.25">
      <c r="A612" s="27">
        <v>2230102</v>
      </c>
      <c r="B612" s="6">
        <v>446.41</v>
      </c>
      <c r="C612" s="7">
        <v>2230102</v>
      </c>
      <c r="D612" s="8">
        <v>1</v>
      </c>
      <c r="E612" s="6" t="s">
        <v>19</v>
      </c>
      <c r="F612" s="9" t="s">
        <v>737</v>
      </c>
      <c r="G612" s="10" t="s">
        <v>748</v>
      </c>
      <c r="H612" s="9" t="s">
        <v>84</v>
      </c>
      <c r="I612" s="9" t="s">
        <v>536</v>
      </c>
      <c r="J612" s="9" t="s">
        <v>733</v>
      </c>
      <c r="K612" s="9" t="s">
        <v>733</v>
      </c>
      <c r="L612" s="9" t="s">
        <v>739</v>
      </c>
      <c r="M612" s="9" t="s">
        <v>309</v>
      </c>
      <c r="N612" s="12">
        <f>IF(L612&lt;&gt;F612,1,"")</f>
        <v>1</v>
      </c>
      <c r="O612" s="9" t="e">
        <f>IF(AND(P612&lt;&gt;0,Q612&lt;&gt;0),A612,"")</f>
        <v>#REF!</v>
      </c>
      <c r="P612" s="9" t="e">
        <f>#REF!</f>
        <v>#REF!</v>
      </c>
      <c r="Q612" s="9" t="e">
        <f>#REF!</f>
        <v>#REF!</v>
      </c>
      <c r="R612" s="9" t="e">
        <f t="shared" si="10"/>
        <v>#REF!</v>
      </c>
      <c r="S612" s="9"/>
      <c r="T612" s="9"/>
      <c r="U612" s="9"/>
    </row>
    <row r="613" spans="1:21" s="33" customFormat="1" ht="15.75" thickBot="1" x14ac:dyDescent="0.3">
      <c r="A613" s="29">
        <v>2230102</v>
      </c>
      <c r="B613" s="6">
        <v>0</v>
      </c>
      <c r="C613" s="7">
        <v>0</v>
      </c>
      <c r="D613" s="8">
        <v>0</v>
      </c>
      <c r="E613" s="6" t="s">
        <v>19</v>
      </c>
      <c r="F613" s="30" t="s">
        <v>737</v>
      </c>
      <c r="G613" s="31" t="s">
        <v>749</v>
      </c>
      <c r="H613" s="30" t="s">
        <v>84</v>
      </c>
      <c r="I613" s="30" t="s">
        <v>536</v>
      </c>
      <c r="J613" s="30" t="s">
        <v>733</v>
      </c>
      <c r="K613" s="30" t="s">
        <v>733</v>
      </c>
      <c r="L613" s="30" t="s">
        <v>739</v>
      </c>
      <c r="M613" s="30" t="s">
        <v>309</v>
      </c>
      <c r="N613" s="32">
        <f>IF(L613&lt;&gt;F613,1,"")</f>
        <v>1</v>
      </c>
      <c r="O613" s="30" t="e">
        <f>IF(AND(P613&lt;&gt;0,Q613&lt;&gt;0),A613,"")</f>
        <v>#REF!</v>
      </c>
      <c r="P613" s="30" t="e">
        <f>#REF!</f>
        <v>#REF!</v>
      </c>
      <c r="Q613" s="30" t="e">
        <f>#REF!</f>
        <v>#REF!</v>
      </c>
      <c r="R613" s="30" t="e">
        <f t="shared" si="10"/>
        <v>#REF!</v>
      </c>
      <c r="S613" s="30"/>
      <c r="T613" s="30"/>
      <c r="U613" s="30"/>
    </row>
    <row r="614" spans="1:21" s="26" customFormat="1" x14ac:dyDescent="0.25">
      <c r="A614" s="21">
        <v>2230103</v>
      </c>
      <c r="B614" s="6">
        <v>0</v>
      </c>
      <c r="C614" s="7">
        <v>0</v>
      </c>
      <c r="D614" s="8">
        <v>0</v>
      </c>
      <c r="E614" s="6" t="s">
        <v>19</v>
      </c>
      <c r="F614" s="22" t="s">
        <v>750</v>
      </c>
      <c r="G614" s="23" t="s">
        <v>751</v>
      </c>
      <c r="H614" s="22" t="s">
        <v>84</v>
      </c>
      <c r="I614" s="22" t="s">
        <v>536</v>
      </c>
      <c r="J614" s="22" t="s">
        <v>733</v>
      </c>
      <c r="K614" s="22" t="s">
        <v>733</v>
      </c>
      <c r="L614" s="22" t="s">
        <v>752</v>
      </c>
      <c r="M614" s="22" t="s">
        <v>309</v>
      </c>
      <c r="N614" s="25">
        <f>IF(L614&lt;&gt;F614,1,"")</f>
        <v>1</v>
      </c>
      <c r="O614" s="22" t="e">
        <f>IF(AND(P614&lt;&gt;0,Q614&lt;&gt;0),A614,"")</f>
        <v>#REF!</v>
      </c>
      <c r="P614" s="22" t="e">
        <f>#REF!</f>
        <v>#REF!</v>
      </c>
      <c r="Q614" s="22" t="e">
        <f>#REF!</f>
        <v>#REF!</v>
      </c>
      <c r="R614" s="22" t="e">
        <f t="shared" si="10"/>
        <v>#REF!</v>
      </c>
      <c r="S614" s="22"/>
      <c r="T614" s="22"/>
      <c r="U614" s="22"/>
    </row>
    <row r="615" spans="1:21" s="28" customFormat="1" x14ac:dyDescent="0.25">
      <c r="A615" s="27">
        <v>2230103</v>
      </c>
      <c r="B615" s="6">
        <v>0</v>
      </c>
      <c r="C615" s="7">
        <v>0</v>
      </c>
      <c r="D615" s="8">
        <v>0</v>
      </c>
      <c r="E615" s="6" t="s">
        <v>19</v>
      </c>
      <c r="F615" s="9" t="s">
        <v>750</v>
      </c>
      <c r="G615" s="10" t="s">
        <v>753</v>
      </c>
      <c r="H615" s="9" t="s">
        <v>84</v>
      </c>
      <c r="I615" s="9" t="s">
        <v>536</v>
      </c>
      <c r="J615" s="9" t="s">
        <v>733</v>
      </c>
      <c r="K615" s="9" t="s">
        <v>733</v>
      </c>
      <c r="L615" s="9" t="s">
        <v>752</v>
      </c>
      <c r="M615" s="9" t="s">
        <v>88</v>
      </c>
      <c r="N615" s="12">
        <f>IF(L615&lt;&gt;F615,1,"")</f>
        <v>1</v>
      </c>
      <c r="O615" s="9" t="e">
        <f>IF(AND(P615&lt;&gt;0,Q615&lt;&gt;0),A615,"")</f>
        <v>#REF!</v>
      </c>
      <c r="P615" s="9" t="e">
        <f>#REF!</f>
        <v>#REF!</v>
      </c>
      <c r="Q615" s="9" t="e">
        <f>#REF!</f>
        <v>#REF!</v>
      </c>
      <c r="R615" s="9" t="e">
        <f t="shared" si="10"/>
        <v>#REF!</v>
      </c>
      <c r="S615" s="9"/>
      <c r="T615" s="9"/>
      <c r="U615" s="9"/>
    </row>
    <row r="616" spans="1:21" s="28" customFormat="1" x14ac:dyDescent="0.25">
      <c r="A616" s="27">
        <v>2230103</v>
      </c>
      <c r="B616" s="6">
        <v>0</v>
      </c>
      <c r="C616" s="7">
        <v>0</v>
      </c>
      <c r="D616" s="8">
        <v>0</v>
      </c>
      <c r="E616" s="6" t="s">
        <v>19</v>
      </c>
      <c r="F616" s="9" t="s">
        <v>750</v>
      </c>
      <c r="G616" s="10" t="s">
        <v>754</v>
      </c>
      <c r="H616" s="9" t="s">
        <v>84</v>
      </c>
      <c r="I616" s="9" t="s">
        <v>536</v>
      </c>
      <c r="J616" s="9" t="s">
        <v>733</v>
      </c>
      <c r="K616" s="9" t="s">
        <v>733</v>
      </c>
      <c r="L616" s="9" t="s">
        <v>752</v>
      </c>
      <c r="M616" s="9" t="s">
        <v>309</v>
      </c>
      <c r="N616" s="12">
        <f>IF(L616&lt;&gt;F616,1,"")</f>
        <v>1</v>
      </c>
      <c r="O616" s="9" t="e">
        <f>IF(AND(P616&lt;&gt;0,Q616&lt;&gt;0),A616,"")</f>
        <v>#REF!</v>
      </c>
      <c r="P616" s="9" t="e">
        <f>#REF!</f>
        <v>#REF!</v>
      </c>
      <c r="Q616" s="9" t="e">
        <f>#REF!</f>
        <v>#REF!</v>
      </c>
      <c r="R616" s="9" t="e">
        <f t="shared" si="10"/>
        <v>#REF!</v>
      </c>
      <c r="S616" s="9"/>
      <c r="T616" s="9"/>
      <c r="U616" s="9"/>
    </row>
    <row r="617" spans="1:21" s="28" customFormat="1" x14ac:dyDescent="0.25">
      <c r="A617" s="27">
        <v>2230103</v>
      </c>
      <c r="B617" s="6">
        <v>139.9</v>
      </c>
      <c r="C617" s="7">
        <v>2230103</v>
      </c>
      <c r="D617" s="8">
        <v>1.1200960768614892</v>
      </c>
      <c r="E617" s="6" t="s">
        <v>19</v>
      </c>
      <c r="F617" s="9" t="s">
        <v>750</v>
      </c>
      <c r="G617" s="10" t="s">
        <v>755</v>
      </c>
      <c r="H617" s="9" t="s">
        <v>84</v>
      </c>
      <c r="I617" s="9" t="s">
        <v>536</v>
      </c>
      <c r="J617" s="9" t="s">
        <v>733</v>
      </c>
      <c r="K617" s="9" t="s">
        <v>733</v>
      </c>
      <c r="L617" s="9" t="s">
        <v>752</v>
      </c>
      <c r="M617" s="9" t="s">
        <v>309</v>
      </c>
      <c r="N617" s="12">
        <f>IF(L617&lt;&gt;F617,1,"")</f>
        <v>1</v>
      </c>
      <c r="O617" s="9" t="e">
        <f>IF(AND(P617&lt;&gt;0,Q617&lt;&gt;0),A617,"")</f>
        <v>#REF!</v>
      </c>
      <c r="P617" s="9" t="e">
        <f>#REF!</f>
        <v>#REF!</v>
      </c>
      <c r="Q617" s="9" t="e">
        <f>#REF!</f>
        <v>#REF!</v>
      </c>
      <c r="R617" s="9" t="e">
        <f t="shared" si="10"/>
        <v>#REF!</v>
      </c>
      <c r="S617" s="9"/>
      <c r="T617" s="9"/>
      <c r="U617" s="9"/>
    </row>
    <row r="618" spans="1:21" s="28" customFormat="1" x14ac:dyDescent="0.25">
      <c r="A618" s="27">
        <v>2230103</v>
      </c>
      <c r="B618" s="6">
        <v>0</v>
      </c>
      <c r="C618" s="7">
        <v>0</v>
      </c>
      <c r="D618" s="8">
        <v>0</v>
      </c>
      <c r="E618" s="6" t="s">
        <v>19</v>
      </c>
      <c r="F618" s="9" t="s">
        <v>750</v>
      </c>
      <c r="G618" s="10" t="s">
        <v>756</v>
      </c>
      <c r="H618" s="9" t="s">
        <v>84</v>
      </c>
      <c r="I618" s="9" t="s">
        <v>536</v>
      </c>
      <c r="J618" s="9" t="s">
        <v>733</v>
      </c>
      <c r="K618" s="9" t="s">
        <v>733</v>
      </c>
      <c r="L618" s="9" t="s">
        <v>752</v>
      </c>
      <c r="M618" s="9" t="s">
        <v>309</v>
      </c>
      <c r="N618" s="12">
        <f>IF(L618&lt;&gt;F618,1,"")</f>
        <v>1</v>
      </c>
      <c r="O618" s="9" t="e">
        <f>IF(AND(P618&lt;&gt;0,Q618&lt;&gt;0),A618,"")</f>
        <v>#REF!</v>
      </c>
      <c r="P618" s="9" t="e">
        <f>#REF!</f>
        <v>#REF!</v>
      </c>
      <c r="Q618" s="9" t="e">
        <f>#REF!</f>
        <v>#REF!</v>
      </c>
      <c r="R618" s="9" t="e">
        <f t="shared" si="10"/>
        <v>#REF!</v>
      </c>
      <c r="S618" s="9"/>
      <c r="T618" s="9"/>
      <c r="U618" s="9"/>
    </row>
    <row r="619" spans="1:21" s="28" customFormat="1" x14ac:dyDescent="0.25">
      <c r="A619" s="27">
        <v>2230103</v>
      </c>
      <c r="B619" s="6">
        <v>0</v>
      </c>
      <c r="C619" s="7">
        <v>0</v>
      </c>
      <c r="D619" s="8">
        <v>0</v>
      </c>
      <c r="E619" s="6" t="s">
        <v>19</v>
      </c>
      <c r="F619" s="9" t="s">
        <v>750</v>
      </c>
      <c r="G619" s="10" t="s">
        <v>757</v>
      </c>
      <c r="H619" s="9" t="s">
        <v>84</v>
      </c>
      <c r="I619" s="9" t="s">
        <v>536</v>
      </c>
      <c r="J619" s="9" t="s">
        <v>733</v>
      </c>
      <c r="K619" s="9" t="s">
        <v>733</v>
      </c>
      <c r="L619" s="9" t="s">
        <v>752</v>
      </c>
      <c r="M619" s="9" t="s">
        <v>309</v>
      </c>
      <c r="N619" s="12">
        <f>IF(L619&lt;&gt;F619,1,"")</f>
        <v>1</v>
      </c>
      <c r="O619" s="9" t="e">
        <f>IF(AND(P619&lt;&gt;0,Q619&lt;&gt;0),A619,"")</f>
        <v>#REF!</v>
      </c>
      <c r="P619" s="9" t="e">
        <f>#REF!</f>
        <v>#REF!</v>
      </c>
      <c r="Q619" s="9" t="e">
        <f>#REF!</f>
        <v>#REF!</v>
      </c>
      <c r="R619" s="9" t="e">
        <f t="shared" si="10"/>
        <v>#REF!</v>
      </c>
      <c r="S619" s="9"/>
      <c r="T619" s="9"/>
      <c r="U619" s="9"/>
    </row>
    <row r="620" spans="1:21" s="28" customFormat="1" x14ac:dyDescent="0.25">
      <c r="A620" s="27">
        <v>2230103</v>
      </c>
      <c r="B620" s="6">
        <v>0</v>
      </c>
      <c r="C620" s="7">
        <v>0</v>
      </c>
      <c r="D620" s="8">
        <v>0</v>
      </c>
      <c r="E620" s="6" t="s">
        <v>19</v>
      </c>
      <c r="F620" s="9" t="s">
        <v>750</v>
      </c>
      <c r="G620" s="10" t="s">
        <v>758</v>
      </c>
      <c r="H620" s="9" t="s">
        <v>84</v>
      </c>
      <c r="I620" s="9" t="s">
        <v>536</v>
      </c>
      <c r="J620" s="9" t="s">
        <v>733</v>
      </c>
      <c r="K620" s="9" t="s">
        <v>733</v>
      </c>
      <c r="L620" s="9" t="s">
        <v>752</v>
      </c>
      <c r="M620" s="9" t="s">
        <v>88</v>
      </c>
      <c r="N620" s="12">
        <f>IF(L620&lt;&gt;F620,1,"")</f>
        <v>1</v>
      </c>
      <c r="O620" s="9" t="e">
        <f>IF(AND(P620&lt;&gt;0,Q620&lt;&gt;0),A620,"")</f>
        <v>#REF!</v>
      </c>
      <c r="P620" s="9" t="e">
        <f>#REF!</f>
        <v>#REF!</v>
      </c>
      <c r="Q620" s="9" t="e">
        <f>#REF!</f>
        <v>#REF!</v>
      </c>
      <c r="R620" s="9" t="e">
        <f t="shared" si="10"/>
        <v>#REF!</v>
      </c>
      <c r="S620" s="9"/>
      <c r="T620" s="9"/>
      <c r="U620" s="9"/>
    </row>
    <row r="621" spans="1:21" s="28" customFormat="1" x14ac:dyDescent="0.25">
      <c r="A621" s="27">
        <v>2230103</v>
      </c>
      <c r="B621" s="6">
        <v>0</v>
      </c>
      <c r="C621" s="7">
        <v>0</v>
      </c>
      <c r="D621" s="8">
        <v>0</v>
      </c>
      <c r="E621" s="6" t="s">
        <v>19</v>
      </c>
      <c r="F621" s="9" t="s">
        <v>750</v>
      </c>
      <c r="G621" s="10" t="s">
        <v>759</v>
      </c>
      <c r="H621" s="9" t="s">
        <v>84</v>
      </c>
      <c r="I621" s="9" t="s">
        <v>536</v>
      </c>
      <c r="J621" s="9" t="s">
        <v>733</v>
      </c>
      <c r="K621" s="9" t="s">
        <v>733</v>
      </c>
      <c r="L621" s="9" t="s">
        <v>752</v>
      </c>
      <c r="M621" s="9" t="s">
        <v>309</v>
      </c>
      <c r="N621" s="12">
        <f>IF(L621&lt;&gt;F621,1,"")</f>
        <v>1</v>
      </c>
      <c r="O621" s="9" t="e">
        <f>IF(AND(P621&lt;&gt;0,Q621&lt;&gt;0),A621,"")</f>
        <v>#REF!</v>
      </c>
      <c r="P621" s="9" t="e">
        <f>#REF!</f>
        <v>#REF!</v>
      </c>
      <c r="Q621" s="9" t="e">
        <f>#REF!</f>
        <v>#REF!</v>
      </c>
      <c r="R621" s="9" t="e">
        <f t="shared" si="10"/>
        <v>#REF!</v>
      </c>
      <c r="S621" s="9"/>
      <c r="T621" s="9"/>
      <c r="U621" s="9"/>
    </row>
    <row r="622" spans="1:21" s="28" customFormat="1" x14ac:dyDescent="0.25">
      <c r="A622" s="27">
        <v>2230103</v>
      </c>
      <c r="B622" s="6">
        <v>0</v>
      </c>
      <c r="C622" s="7">
        <v>0</v>
      </c>
      <c r="D622" s="8">
        <v>0</v>
      </c>
      <c r="E622" s="6" t="s">
        <v>19</v>
      </c>
      <c r="F622" s="9" t="s">
        <v>750</v>
      </c>
      <c r="G622" s="10" t="s">
        <v>760</v>
      </c>
      <c r="H622" s="9" t="s">
        <v>84</v>
      </c>
      <c r="I622" s="9" t="s">
        <v>536</v>
      </c>
      <c r="J622" s="9" t="s">
        <v>733</v>
      </c>
      <c r="K622" s="9" t="s">
        <v>733</v>
      </c>
      <c r="L622" s="9" t="s">
        <v>752</v>
      </c>
      <c r="M622" s="9" t="s">
        <v>309</v>
      </c>
      <c r="N622" s="12">
        <f>IF(L622&lt;&gt;F622,1,"")</f>
        <v>1</v>
      </c>
      <c r="O622" s="9" t="e">
        <f>IF(AND(P622&lt;&gt;0,Q622&lt;&gt;0),A622,"")</f>
        <v>#REF!</v>
      </c>
      <c r="P622" s="9" t="e">
        <f>#REF!</f>
        <v>#REF!</v>
      </c>
      <c r="Q622" s="9" t="e">
        <f>#REF!</f>
        <v>#REF!</v>
      </c>
      <c r="R622" s="9" t="e">
        <f t="shared" si="10"/>
        <v>#REF!</v>
      </c>
      <c r="S622" s="9"/>
      <c r="T622" s="9"/>
      <c r="U622" s="9"/>
    </row>
    <row r="623" spans="1:21" s="28" customFormat="1" x14ac:dyDescent="0.25">
      <c r="A623" s="27">
        <v>2230103</v>
      </c>
      <c r="B623" s="6">
        <v>0</v>
      </c>
      <c r="C623" s="7">
        <v>0</v>
      </c>
      <c r="D623" s="8">
        <v>0</v>
      </c>
      <c r="E623" s="6" t="s">
        <v>19</v>
      </c>
      <c r="F623" s="9" t="s">
        <v>750</v>
      </c>
      <c r="G623" s="10" t="s">
        <v>761</v>
      </c>
      <c r="H623" s="9" t="s">
        <v>84</v>
      </c>
      <c r="I623" s="9" t="s">
        <v>536</v>
      </c>
      <c r="J623" s="9" t="s">
        <v>733</v>
      </c>
      <c r="K623" s="9" t="s">
        <v>733</v>
      </c>
      <c r="L623" s="9" t="s">
        <v>752</v>
      </c>
      <c r="M623" s="9" t="s">
        <v>309</v>
      </c>
      <c r="N623" s="12">
        <f>IF(L623&lt;&gt;F623,1,"")</f>
        <v>1</v>
      </c>
      <c r="O623" s="9" t="e">
        <f>IF(AND(P623&lt;&gt;0,Q623&lt;&gt;0),A623,"")</f>
        <v>#REF!</v>
      </c>
      <c r="P623" s="9" t="e">
        <f>#REF!</f>
        <v>#REF!</v>
      </c>
      <c r="Q623" s="9" t="e">
        <f>#REF!</f>
        <v>#REF!</v>
      </c>
      <c r="R623" s="9" t="e">
        <f t="shared" si="10"/>
        <v>#REF!</v>
      </c>
      <c r="S623" s="9"/>
      <c r="T623" s="9"/>
      <c r="U623" s="9"/>
    </row>
    <row r="624" spans="1:21" s="28" customFormat="1" x14ac:dyDescent="0.25">
      <c r="A624" s="27">
        <v>2230103</v>
      </c>
      <c r="B624" s="6">
        <v>227.91</v>
      </c>
      <c r="C624" s="7">
        <v>2230103</v>
      </c>
      <c r="D624" s="8">
        <v>1.1458521870286575</v>
      </c>
      <c r="E624" s="6" t="s">
        <v>19</v>
      </c>
      <c r="F624" s="9" t="s">
        <v>750</v>
      </c>
      <c r="G624" s="10" t="s">
        <v>762</v>
      </c>
      <c r="H624" s="9" t="s">
        <v>84</v>
      </c>
      <c r="I624" s="9" t="s">
        <v>536</v>
      </c>
      <c r="J624" s="9" t="s">
        <v>733</v>
      </c>
      <c r="K624" s="9" t="s">
        <v>733</v>
      </c>
      <c r="L624" s="9" t="s">
        <v>752</v>
      </c>
      <c r="M624" s="9" t="s">
        <v>309</v>
      </c>
      <c r="N624" s="12">
        <f>IF(L624&lt;&gt;F624,1,"")</f>
        <v>1</v>
      </c>
      <c r="O624" s="9" t="e">
        <f>IF(AND(P624&lt;&gt;0,Q624&lt;&gt;0),A624,"")</f>
        <v>#REF!</v>
      </c>
      <c r="P624" s="9" t="e">
        <f>#REF!</f>
        <v>#REF!</v>
      </c>
      <c r="Q624" s="9" t="e">
        <f>#REF!</f>
        <v>#REF!</v>
      </c>
      <c r="R624" s="9" t="e">
        <f t="shared" si="10"/>
        <v>#REF!</v>
      </c>
      <c r="S624" s="9"/>
      <c r="T624" s="9"/>
      <c r="U624" s="9"/>
    </row>
    <row r="625" spans="1:21" s="28" customFormat="1" x14ac:dyDescent="0.25">
      <c r="A625" s="27">
        <v>2230103</v>
      </c>
      <c r="B625" s="6">
        <v>284.91000000000003</v>
      </c>
      <c r="C625" s="7">
        <v>2230103</v>
      </c>
      <c r="D625" s="8">
        <v>1</v>
      </c>
      <c r="E625" s="6" t="s">
        <v>19</v>
      </c>
      <c r="F625" s="9" t="s">
        <v>750</v>
      </c>
      <c r="G625" s="10" t="s">
        <v>763</v>
      </c>
      <c r="H625" s="9" t="s">
        <v>84</v>
      </c>
      <c r="I625" s="9" t="s">
        <v>536</v>
      </c>
      <c r="J625" s="9" t="s">
        <v>733</v>
      </c>
      <c r="K625" s="9" t="s">
        <v>733</v>
      </c>
      <c r="L625" s="9" t="s">
        <v>752</v>
      </c>
      <c r="M625" s="9" t="s">
        <v>88</v>
      </c>
      <c r="N625" s="12">
        <f>IF(L625&lt;&gt;F625,1,"")</f>
        <v>1</v>
      </c>
      <c r="O625" s="9" t="e">
        <f>IF(AND(P625&lt;&gt;0,Q625&lt;&gt;0),A625,"")</f>
        <v>#REF!</v>
      </c>
      <c r="P625" s="9" t="e">
        <f>#REF!</f>
        <v>#REF!</v>
      </c>
      <c r="Q625" s="9" t="e">
        <f>#REF!</f>
        <v>#REF!</v>
      </c>
      <c r="R625" s="9" t="e">
        <f t="shared" si="10"/>
        <v>#REF!</v>
      </c>
      <c r="S625" s="9"/>
      <c r="T625" s="9"/>
      <c r="U625" s="9"/>
    </row>
    <row r="626" spans="1:21" s="28" customFormat="1" x14ac:dyDescent="0.25">
      <c r="A626" s="27">
        <v>2230103</v>
      </c>
      <c r="B626" s="6">
        <v>0</v>
      </c>
      <c r="C626" s="7">
        <v>0</v>
      </c>
      <c r="D626" s="8">
        <v>0</v>
      </c>
      <c r="E626" s="6" t="s">
        <v>19</v>
      </c>
      <c r="F626" s="9" t="s">
        <v>750</v>
      </c>
      <c r="G626" s="10" t="s">
        <v>764</v>
      </c>
      <c r="H626" s="9" t="s">
        <v>84</v>
      </c>
      <c r="I626" s="9" t="s">
        <v>536</v>
      </c>
      <c r="J626" s="9" t="s">
        <v>733</v>
      </c>
      <c r="K626" s="9" t="s">
        <v>733</v>
      </c>
      <c r="L626" s="9" t="s">
        <v>752</v>
      </c>
      <c r="M626" s="9" t="s">
        <v>309</v>
      </c>
      <c r="N626" s="12">
        <f>IF(L626&lt;&gt;F626,1,"")</f>
        <v>1</v>
      </c>
      <c r="O626" s="9" t="e">
        <f>IF(AND(P626&lt;&gt;0,Q626&lt;&gt;0),A626,"")</f>
        <v>#REF!</v>
      </c>
      <c r="P626" s="9" t="e">
        <f>#REF!</f>
        <v>#REF!</v>
      </c>
      <c r="Q626" s="9" t="e">
        <f>#REF!</f>
        <v>#REF!</v>
      </c>
      <c r="R626" s="9" t="e">
        <f t="shared" si="10"/>
        <v>#REF!</v>
      </c>
      <c r="S626" s="9"/>
      <c r="T626" s="9"/>
      <c r="U626" s="9"/>
    </row>
    <row r="627" spans="1:21" s="33" customFormat="1" ht="15.75" thickBot="1" x14ac:dyDescent="0.3">
      <c r="A627" s="29">
        <v>2230103</v>
      </c>
      <c r="B627" s="6">
        <v>209.9</v>
      </c>
      <c r="C627" s="7">
        <v>2230103</v>
      </c>
      <c r="D627" s="8">
        <v>1</v>
      </c>
      <c r="E627" s="6" t="s">
        <v>19</v>
      </c>
      <c r="F627" s="30" t="s">
        <v>750</v>
      </c>
      <c r="G627" s="31" t="s">
        <v>765</v>
      </c>
      <c r="H627" s="30" t="s">
        <v>84</v>
      </c>
      <c r="I627" s="30" t="s">
        <v>536</v>
      </c>
      <c r="J627" s="30" t="s">
        <v>733</v>
      </c>
      <c r="K627" s="30" t="s">
        <v>733</v>
      </c>
      <c r="L627" s="30" t="s">
        <v>752</v>
      </c>
      <c r="M627" s="30" t="s">
        <v>309</v>
      </c>
      <c r="N627" s="32">
        <f>IF(L627&lt;&gt;F627,1,"")</f>
        <v>1</v>
      </c>
      <c r="O627" s="30" t="e">
        <f>IF(AND(P627&lt;&gt;0,Q627&lt;&gt;0),A627,"")</f>
        <v>#REF!</v>
      </c>
      <c r="P627" s="30" t="e">
        <f>#REF!</f>
        <v>#REF!</v>
      </c>
      <c r="Q627" s="30" t="e">
        <f>#REF!</f>
        <v>#REF!</v>
      </c>
      <c r="R627" s="30" t="e">
        <f t="shared" si="10"/>
        <v>#REF!</v>
      </c>
      <c r="S627" s="30"/>
      <c r="T627" s="30"/>
      <c r="U627" s="30"/>
    </row>
    <row r="628" spans="1:21" s="26" customFormat="1" x14ac:dyDescent="0.25">
      <c r="A628" s="21">
        <v>2240101</v>
      </c>
      <c r="B628" s="6">
        <v>0</v>
      </c>
      <c r="C628" s="7">
        <v>0</v>
      </c>
      <c r="D628" s="8">
        <v>0</v>
      </c>
      <c r="E628" s="6" t="s">
        <v>19</v>
      </c>
      <c r="F628" s="22" t="s">
        <v>766</v>
      </c>
      <c r="G628" s="23" t="s">
        <v>767</v>
      </c>
      <c r="H628" s="22" t="s">
        <v>84</v>
      </c>
      <c r="I628" s="22" t="s">
        <v>536</v>
      </c>
      <c r="J628" s="22" t="s">
        <v>768</v>
      </c>
      <c r="K628" s="22" t="s">
        <v>768</v>
      </c>
      <c r="L628" s="22" t="s">
        <v>769</v>
      </c>
      <c r="M628" s="22" t="s">
        <v>309</v>
      </c>
      <c r="N628" s="25">
        <f>IF(L628&lt;&gt;F628,1,"")</f>
        <v>1</v>
      </c>
      <c r="O628" s="22" t="e">
        <f>IF(AND(P628&lt;&gt;0,Q628&lt;&gt;0),A628,"")</f>
        <v>#REF!</v>
      </c>
      <c r="P628" s="22" t="e">
        <f>#REF!</f>
        <v>#REF!</v>
      </c>
      <c r="Q628" s="22" t="e">
        <f>#REF!</f>
        <v>#REF!</v>
      </c>
      <c r="R628" s="22" t="e">
        <f t="shared" si="10"/>
        <v>#REF!</v>
      </c>
      <c r="S628" s="22"/>
      <c r="T628" s="22"/>
      <c r="U628" s="22"/>
    </row>
    <row r="629" spans="1:21" s="28" customFormat="1" x14ac:dyDescent="0.25">
      <c r="A629" s="27">
        <v>2240101</v>
      </c>
      <c r="B629" s="6">
        <v>990</v>
      </c>
      <c r="C629" s="7">
        <v>2240101</v>
      </c>
      <c r="D629" s="8">
        <v>1</v>
      </c>
      <c r="E629" s="6" t="s">
        <v>19</v>
      </c>
      <c r="F629" s="9" t="s">
        <v>766</v>
      </c>
      <c r="G629" s="10" t="s">
        <v>770</v>
      </c>
      <c r="H629" s="9" t="s">
        <v>84</v>
      </c>
      <c r="I629" s="9" t="s">
        <v>536</v>
      </c>
      <c r="J629" s="9" t="s">
        <v>768</v>
      </c>
      <c r="K629" s="9" t="s">
        <v>768</v>
      </c>
      <c r="L629" s="9" t="s">
        <v>769</v>
      </c>
      <c r="M629" s="9" t="s">
        <v>88</v>
      </c>
      <c r="N629" s="12">
        <f>IF(L629&lt;&gt;F629,1,"")</f>
        <v>1</v>
      </c>
      <c r="O629" s="9" t="e">
        <f>IF(AND(P629&lt;&gt;0,Q629&lt;&gt;0),A629,"")</f>
        <v>#REF!</v>
      </c>
      <c r="P629" s="9" t="e">
        <f>#REF!</f>
        <v>#REF!</v>
      </c>
      <c r="Q629" s="9" t="e">
        <f>#REF!</f>
        <v>#REF!</v>
      </c>
      <c r="R629" s="9" t="e">
        <f t="shared" si="10"/>
        <v>#REF!</v>
      </c>
      <c r="S629" s="9"/>
      <c r="T629" s="9"/>
      <c r="U629" s="9"/>
    </row>
    <row r="630" spans="1:21" s="28" customFormat="1" x14ac:dyDescent="0.25">
      <c r="A630" s="27">
        <v>2240101</v>
      </c>
      <c r="B630" s="6">
        <v>0</v>
      </c>
      <c r="C630" s="7">
        <v>0</v>
      </c>
      <c r="D630" s="8">
        <v>0</v>
      </c>
      <c r="E630" s="6" t="s">
        <v>19</v>
      </c>
      <c r="F630" s="9" t="s">
        <v>766</v>
      </c>
      <c r="G630" s="10" t="s">
        <v>771</v>
      </c>
      <c r="H630" s="9" t="s">
        <v>84</v>
      </c>
      <c r="I630" s="9" t="s">
        <v>536</v>
      </c>
      <c r="J630" s="9" t="s">
        <v>768</v>
      </c>
      <c r="K630" s="9" t="s">
        <v>768</v>
      </c>
      <c r="L630" s="9" t="s">
        <v>769</v>
      </c>
      <c r="M630" s="9" t="s">
        <v>309</v>
      </c>
      <c r="N630" s="12">
        <f>IF(L630&lt;&gt;F630,1,"")</f>
        <v>1</v>
      </c>
      <c r="O630" s="9" t="e">
        <f>IF(AND(P630&lt;&gt;0,Q630&lt;&gt;0),A630,"")</f>
        <v>#REF!</v>
      </c>
      <c r="P630" s="9" t="e">
        <f>#REF!</f>
        <v>#REF!</v>
      </c>
      <c r="Q630" s="9" t="e">
        <f>#REF!</f>
        <v>#REF!</v>
      </c>
      <c r="R630" s="9" t="e">
        <f t="shared" si="10"/>
        <v>#REF!</v>
      </c>
      <c r="S630" s="9"/>
      <c r="T630" s="9"/>
      <c r="U630" s="9"/>
    </row>
    <row r="631" spans="1:21" s="28" customFormat="1" x14ac:dyDescent="0.25">
      <c r="A631" s="27">
        <v>2240101</v>
      </c>
      <c r="B631" s="6">
        <v>999</v>
      </c>
      <c r="C631" s="7">
        <v>2240101</v>
      </c>
      <c r="D631" s="8">
        <v>1.009090909090909</v>
      </c>
      <c r="E631" s="6" t="s">
        <v>19</v>
      </c>
      <c r="F631" s="9" t="s">
        <v>766</v>
      </c>
      <c r="G631" s="10" t="s">
        <v>772</v>
      </c>
      <c r="H631" s="9" t="s">
        <v>84</v>
      </c>
      <c r="I631" s="9" t="s">
        <v>536</v>
      </c>
      <c r="J631" s="9" t="s">
        <v>768</v>
      </c>
      <c r="K631" s="9" t="s">
        <v>768</v>
      </c>
      <c r="L631" s="9" t="s">
        <v>769</v>
      </c>
      <c r="M631" s="9" t="s">
        <v>309</v>
      </c>
      <c r="N631" s="12">
        <f>IF(L631&lt;&gt;F631,1,"")</f>
        <v>1</v>
      </c>
      <c r="O631" s="9" t="e">
        <f>IF(AND(P631&lt;&gt;0,Q631&lt;&gt;0),A631,"")</f>
        <v>#REF!</v>
      </c>
      <c r="P631" s="9" t="e">
        <f>#REF!</f>
        <v>#REF!</v>
      </c>
      <c r="Q631" s="9" t="e">
        <f>#REF!</f>
        <v>#REF!</v>
      </c>
      <c r="R631" s="9" t="e">
        <f t="shared" si="10"/>
        <v>#REF!</v>
      </c>
      <c r="S631" s="9"/>
      <c r="T631" s="9"/>
      <c r="U631" s="9"/>
    </row>
    <row r="632" spans="1:21" s="28" customFormat="1" x14ac:dyDescent="0.25">
      <c r="A632" s="27">
        <v>2240101</v>
      </c>
      <c r="B632" s="6">
        <v>0</v>
      </c>
      <c r="C632" s="7">
        <v>0</v>
      </c>
      <c r="D632" s="8">
        <v>0</v>
      </c>
      <c r="E632" s="6" t="s">
        <v>19</v>
      </c>
      <c r="F632" s="9" t="s">
        <v>766</v>
      </c>
      <c r="G632" s="10" t="s">
        <v>773</v>
      </c>
      <c r="H632" s="9" t="s">
        <v>84</v>
      </c>
      <c r="I632" s="9" t="s">
        <v>536</v>
      </c>
      <c r="J632" s="9" t="s">
        <v>768</v>
      </c>
      <c r="K632" s="9" t="s">
        <v>768</v>
      </c>
      <c r="L632" s="9" t="s">
        <v>769</v>
      </c>
      <c r="M632" s="9" t="s">
        <v>309</v>
      </c>
      <c r="N632" s="12">
        <f>IF(L632&lt;&gt;F632,1,"")</f>
        <v>1</v>
      </c>
      <c r="O632" s="9" t="e">
        <f>IF(AND(P632&lt;&gt;0,Q632&lt;&gt;0),A632,"")</f>
        <v>#REF!</v>
      </c>
      <c r="P632" s="9" t="e">
        <f>#REF!</f>
        <v>#REF!</v>
      </c>
      <c r="Q632" s="9" t="e">
        <f>#REF!</f>
        <v>#REF!</v>
      </c>
      <c r="R632" s="9" t="e">
        <f t="shared" si="10"/>
        <v>#REF!</v>
      </c>
      <c r="S632" s="9"/>
      <c r="T632" s="9"/>
      <c r="U632" s="9"/>
    </row>
    <row r="633" spans="1:21" s="28" customFormat="1" x14ac:dyDescent="0.25">
      <c r="A633" s="27">
        <v>2240101</v>
      </c>
      <c r="B633" s="6">
        <v>0</v>
      </c>
      <c r="C633" s="7">
        <v>0</v>
      </c>
      <c r="D633" s="8">
        <v>0</v>
      </c>
      <c r="E633" s="6" t="s">
        <v>19</v>
      </c>
      <c r="F633" s="9" t="s">
        <v>766</v>
      </c>
      <c r="G633" s="10" t="s">
        <v>774</v>
      </c>
      <c r="H633" s="9" t="s">
        <v>84</v>
      </c>
      <c r="I633" s="9" t="s">
        <v>536</v>
      </c>
      <c r="J633" s="9" t="s">
        <v>768</v>
      </c>
      <c r="K633" s="9" t="s">
        <v>768</v>
      </c>
      <c r="L633" s="9" t="s">
        <v>769</v>
      </c>
      <c r="M633" s="9" t="s">
        <v>309</v>
      </c>
      <c r="N633" s="12">
        <f>IF(L633&lt;&gt;F633,1,"")</f>
        <v>1</v>
      </c>
      <c r="O633" s="9" t="e">
        <f>IF(AND(P633&lt;&gt;0,Q633&lt;&gt;0),A633,"")</f>
        <v>#REF!</v>
      </c>
      <c r="P633" s="9" t="e">
        <f>#REF!</f>
        <v>#REF!</v>
      </c>
      <c r="Q633" s="9" t="e">
        <f>#REF!</f>
        <v>#REF!</v>
      </c>
      <c r="R633" s="9" t="e">
        <f t="shared" si="10"/>
        <v>#REF!</v>
      </c>
      <c r="S633" s="9"/>
      <c r="T633" s="9"/>
      <c r="U633" s="9"/>
    </row>
    <row r="634" spans="1:21" s="33" customFormat="1" ht="15.75" thickBot="1" x14ac:dyDescent="0.3">
      <c r="A634" s="29">
        <v>2240101</v>
      </c>
      <c r="B634" s="6">
        <v>1059</v>
      </c>
      <c r="C634" s="7">
        <v>2240101</v>
      </c>
      <c r="D634" s="8">
        <v>1.0392541707556429</v>
      </c>
      <c r="E634" s="6" t="s">
        <v>19</v>
      </c>
      <c r="F634" s="30" t="s">
        <v>766</v>
      </c>
      <c r="G634" s="31" t="s">
        <v>775</v>
      </c>
      <c r="H634" s="30" t="s">
        <v>84</v>
      </c>
      <c r="I634" s="30" t="s">
        <v>536</v>
      </c>
      <c r="J634" s="30" t="s">
        <v>768</v>
      </c>
      <c r="K634" s="30" t="s">
        <v>768</v>
      </c>
      <c r="L634" s="30" t="s">
        <v>769</v>
      </c>
      <c r="M634" s="30" t="s">
        <v>88</v>
      </c>
      <c r="N634" s="32">
        <f>IF(L634&lt;&gt;F634,1,"")</f>
        <v>1</v>
      </c>
      <c r="O634" s="30" t="e">
        <f>IF(AND(P634&lt;&gt;0,Q634&lt;&gt;0),A634,"")</f>
        <v>#REF!</v>
      </c>
      <c r="P634" s="30" t="e">
        <f>#REF!</f>
        <v>#REF!</v>
      </c>
      <c r="Q634" s="30" t="e">
        <f>#REF!</f>
        <v>#REF!</v>
      </c>
      <c r="R634" s="30" t="e">
        <f t="shared" si="10"/>
        <v>#REF!</v>
      </c>
      <c r="S634" s="30"/>
      <c r="T634" s="30"/>
      <c r="U634" s="30"/>
    </row>
    <row r="635" spans="1:21" s="26" customFormat="1" x14ac:dyDescent="0.25">
      <c r="A635" s="21">
        <v>2240102</v>
      </c>
      <c r="B635" s="6">
        <v>1139</v>
      </c>
      <c r="C635" s="7">
        <v>2240102</v>
      </c>
      <c r="D635" s="8">
        <v>1.0080538100716876</v>
      </c>
      <c r="E635" s="6" t="s">
        <v>19</v>
      </c>
      <c r="F635" s="22" t="s">
        <v>776</v>
      </c>
      <c r="G635" s="23" t="s">
        <v>777</v>
      </c>
      <c r="H635" s="22" t="s">
        <v>84</v>
      </c>
      <c r="I635" s="22" t="s">
        <v>536</v>
      </c>
      <c r="J635" s="22" t="s">
        <v>768</v>
      </c>
      <c r="K635" s="22" t="s">
        <v>768</v>
      </c>
      <c r="L635" s="22" t="s">
        <v>778</v>
      </c>
      <c r="M635" s="22" t="s">
        <v>309</v>
      </c>
      <c r="N635" s="25">
        <f>IF(L635&lt;&gt;F635,1,"")</f>
        <v>1</v>
      </c>
      <c r="O635" s="22" t="e">
        <f>IF(AND(P635&lt;&gt;0,Q635&lt;&gt;0),A635,"")</f>
        <v>#REF!</v>
      </c>
      <c r="P635" s="22" t="e">
        <f>#REF!</f>
        <v>#REF!</v>
      </c>
      <c r="Q635" s="22" t="e">
        <f>#REF!</f>
        <v>#REF!</v>
      </c>
      <c r="R635" s="22" t="e">
        <f t="shared" si="10"/>
        <v>#REF!</v>
      </c>
      <c r="S635" s="22"/>
      <c r="T635" s="22"/>
      <c r="U635" s="22"/>
    </row>
    <row r="636" spans="1:21" s="28" customFormat="1" x14ac:dyDescent="0.25">
      <c r="A636" s="27">
        <v>2240102</v>
      </c>
      <c r="B636" s="6">
        <v>0</v>
      </c>
      <c r="C636" s="7">
        <v>0</v>
      </c>
      <c r="D636" s="8">
        <v>0</v>
      </c>
      <c r="E636" s="6" t="s">
        <v>19</v>
      </c>
      <c r="F636" s="9" t="s">
        <v>776</v>
      </c>
      <c r="G636" s="10" t="s">
        <v>779</v>
      </c>
      <c r="H636" s="9" t="s">
        <v>84</v>
      </c>
      <c r="I636" s="9" t="s">
        <v>536</v>
      </c>
      <c r="J636" s="9" t="s">
        <v>768</v>
      </c>
      <c r="K636" s="9" t="s">
        <v>768</v>
      </c>
      <c r="L636" s="9" t="s">
        <v>778</v>
      </c>
      <c r="M636" s="9" t="s">
        <v>309</v>
      </c>
      <c r="N636" s="12">
        <f>IF(L636&lt;&gt;F636,1,"")</f>
        <v>1</v>
      </c>
      <c r="O636" s="9" t="e">
        <f>IF(AND(P636&lt;&gt;0,Q636&lt;&gt;0),A636,"")</f>
        <v>#REF!</v>
      </c>
      <c r="P636" s="9" t="e">
        <f>#REF!</f>
        <v>#REF!</v>
      </c>
      <c r="Q636" s="9" t="e">
        <f>#REF!</f>
        <v>#REF!</v>
      </c>
      <c r="R636" s="9" t="e">
        <f t="shared" si="10"/>
        <v>#REF!</v>
      </c>
      <c r="S636" s="9"/>
      <c r="T636" s="9"/>
      <c r="U636" s="9"/>
    </row>
    <row r="637" spans="1:21" s="28" customFormat="1" x14ac:dyDescent="0.25">
      <c r="A637" s="27">
        <v>2240102</v>
      </c>
      <c r="B637" s="6">
        <v>0</v>
      </c>
      <c r="C637" s="7">
        <v>0</v>
      </c>
      <c r="D637" s="8">
        <v>0</v>
      </c>
      <c r="E637" s="6" t="s">
        <v>19</v>
      </c>
      <c r="F637" s="9" t="s">
        <v>776</v>
      </c>
      <c r="G637" s="10" t="s">
        <v>780</v>
      </c>
      <c r="H637" s="9" t="s">
        <v>84</v>
      </c>
      <c r="I637" s="9" t="s">
        <v>536</v>
      </c>
      <c r="J637" s="9" t="s">
        <v>768</v>
      </c>
      <c r="K637" s="9" t="s">
        <v>768</v>
      </c>
      <c r="L637" s="9" t="s">
        <v>778</v>
      </c>
      <c r="M637" s="9" t="s">
        <v>309</v>
      </c>
      <c r="N637" s="12">
        <f>IF(L637&lt;&gt;F637,1,"")</f>
        <v>1</v>
      </c>
      <c r="O637" s="9" t="e">
        <f>IF(AND(P637&lt;&gt;0,Q637&lt;&gt;0),A637,"")</f>
        <v>#REF!</v>
      </c>
      <c r="P637" s="9" t="e">
        <f>#REF!</f>
        <v>#REF!</v>
      </c>
      <c r="Q637" s="9" t="e">
        <f>#REF!</f>
        <v>#REF!</v>
      </c>
      <c r="R637" s="9" t="e">
        <f t="shared" si="10"/>
        <v>#REF!</v>
      </c>
      <c r="S637" s="9"/>
      <c r="T637" s="9"/>
      <c r="U637" s="9"/>
    </row>
    <row r="638" spans="1:21" s="28" customFormat="1" x14ac:dyDescent="0.25">
      <c r="A638" s="27">
        <v>2240102</v>
      </c>
      <c r="B638" s="6">
        <v>2049</v>
      </c>
      <c r="C638" s="7">
        <v>2240102</v>
      </c>
      <c r="D638" s="8">
        <v>0.98038277511961724</v>
      </c>
      <c r="E638" s="6" t="s">
        <v>19</v>
      </c>
      <c r="F638" s="9" t="s">
        <v>776</v>
      </c>
      <c r="G638" s="10" t="s">
        <v>781</v>
      </c>
      <c r="H638" s="9" t="s">
        <v>84</v>
      </c>
      <c r="I638" s="9" t="s">
        <v>536</v>
      </c>
      <c r="J638" s="9" t="s">
        <v>768</v>
      </c>
      <c r="K638" s="9" t="s">
        <v>768</v>
      </c>
      <c r="L638" s="9" t="s">
        <v>778</v>
      </c>
      <c r="M638" s="9" t="s">
        <v>88</v>
      </c>
      <c r="N638" s="12">
        <f>IF(L638&lt;&gt;F638,1,"")</f>
        <v>1</v>
      </c>
      <c r="O638" s="9" t="e">
        <f>IF(AND(P638&lt;&gt;0,Q638&lt;&gt;0),A638,"")</f>
        <v>#REF!</v>
      </c>
      <c r="P638" s="9" t="e">
        <f>#REF!</f>
        <v>#REF!</v>
      </c>
      <c r="Q638" s="9" t="e">
        <f>#REF!</f>
        <v>#REF!</v>
      </c>
      <c r="R638" s="9" t="e">
        <f t="shared" si="10"/>
        <v>#REF!</v>
      </c>
      <c r="S638" s="9"/>
      <c r="T638" s="9"/>
      <c r="U638" s="9"/>
    </row>
    <row r="639" spans="1:21" s="28" customFormat="1" x14ac:dyDescent="0.25">
      <c r="A639" s="27">
        <v>2240102</v>
      </c>
      <c r="B639" s="6">
        <v>0</v>
      </c>
      <c r="C639" s="7">
        <v>0</v>
      </c>
      <c r="D639" s="8">
        <v>0</v>
      </c>
      <c r="E639" s="6" t="s">
        <v>19</v>
      </c>
      <c r="F639" s="9" t="s">
        <v>776</v>
      </c>
      <c r="G639" s="10" t="s">
        <v>782</v>
      </c>
      <c r="H639" s="9" t="s">
        <v>84</v>
      </c>
      <c r="I639" s="9" t="s">
        <v>536</v>
      </c>
      <c r="J639" s="9" t="s">
        <v>768</v>
      </c>
      <c r="K639" s="9" t="s">
        <v>768</v>
      </c>
      <c r="L639" s="9" t="s">
        <v>778</v>
      </c>
      <c r="M639" s="9" t="s">
        <v>309</v>
      </c>
      <c r="N639" s="12">
        <f>IF(L639&lt;&gt;F639,1,"")</f>
        <v>1</v>
      </c>
      <c r="O639" s="9" t="e">
        <f>IF(AND(P639&lt;&gt;0,Q639&lt;&gt;0),A639,"")</f>
        <v>#REF!</v>
      </c>
      <c r="P639" s="9" t="e">
        <f>#REF!</f>
        <v>#REF!</v>
      </c>
      <c r="Q639" s="9" t="e">
        <f>#REF!</f>
        <v>#REF!</v>
      </c>
      <c r="R639" s="9" t="e">
        <f t="shared" si="10"/>
        <v>#REF!</v>
      </c>
      <c r="S639" s="9"/>
      <c r="T639" s="9"/>
      <c r="U639" s="9"/>
    </row>
    <row r="640" spans="1:21" s="33" customFormat="1" ht="15.75" thickBot="1" x14ac:dyDescent="0.3">
      <c r="A640" s="29">
        <v>2240102</v>
      </c>
      <c r="B640" s="6">
        <v>2754.91</v>
      </c>
      <c r="C640" s="7">
        <v>2240102</v>
      </c>
      <c r="D640" s="8">
        <v>1</v>
      </c>
      <c r="E640" s="6" t="s">
        <v>19</v>
      </c>
      <c r="F640" s="30" t="s">
        <v>776</v>
      </c>
      <c r="G640" s="31" t="s">
        <v>783</v>
      </c>
      <c r="H640" s="30" t="s">
        <v>84</v>
      </c>
      <c r="I640" s="30" t="s">
        <v>536</v>
      </c>
      <c r="J640" s="30" t="s">
        <v>768</v>
      </c>
      <c r="K640" s="30" t="s">
        <v>768</v>
      </c>
      <c r="L640" s="30" t="s">
        <v>778</v>
      </c>
      <c r="M640" s="30" t="s">
        <v>309</v>
      </c>
      <c r="N640" s="32">
        <f>IF(L640&lt;&gt;F640,1,"")</f>
        <v>1</v>
      </c>
      <c r="O640" s="30" t="e">
        <f>IF(AND(P640&lt;&gt;0,Q640&lt;&gt;0),A640,"")</f>
        <v>#REF!</v>
      </c>
      <c r="P640" s="30" t="e">
        <f>#REF!</f>
        <v>#REF!</v>
      </c>
      <c r="Q640" s="30" t="e">
        <f>#REF!</f>
        <v>#REF!</v>
      </c>
      <c r="R640" s="30" t="e">
        <f t="shared" si="10"/>
        <v>#REF!</v>
      </c>
      <c r="S640" s="30"/>
      <c r="T640" s="30"/>
      <c r="U640" s="30"/>
    </row>
    <row r="641" spans="1:21" s="26" customFormat="1" x14ac:dyDescent="0.25">
      <c r="A641" s="21">
        <v>2240103</v>
      </c>
      <c r="B641" s="6">
        <v>0</v>
      </c>
      <c r="C641" s="7">
        <v>0</v>
      </c>
      <c r="D641" s="8">
        <v>0</v>
      </c>
      <c r="E641" s="6" t="s">
        <v>19</v>
      </c>
      <c r="F641" s="22" t="s">
        <v>784</v>
      </c>
      <c r="G641" s="23" t="s">
        <v>785</v>
      </c>
      <c r="H641" s="22" t="s">
        <v>84</v>
      </c>
      <c r="I641" s="22" t="s">
        <v>536</v>
      </c>
      <c r="J641" s="22" t="s">
        <v>768</v>
      </c>
      <c r="K641" s="22" t="s">
        <v>768</v>
      </c>
      <c r="L641" s="22" t="s">
        <v>784</v>
      </c>
      <c r="M641" s="22" t="s">
        <v>309</v>
      </c>
      <c r="N641" s="25" t="str">
        <f>IF(L641&lt;&gt;F641,1,"")</f>
        <v/>
      </c>
      <c r="O641" s="22" t="e">
        <f>IF(AND(P641&lt;&gt;0,Q641&lt;&gt;0),A641,"")</f>
        <v>#REF!</v>
      </c>
      <c r="P641" s="22" t="e">
        <f>#REF!</f>
        <v>#REF!</v>
      </c>
      <c r="Q641" s="22" t="e">
        <f>#REF!</f>
        <v>#REF!</v>
      </c>
      <c r="R641" s="22" t="e">
        <f t="shared" si="10"/>
        <v>#REF!</v>
      </c>
      <c r="S641" s="22"/>
      <c r="T641" s="22"/>
      <c r="U641" s="22"/>
    </row>
    <row r="642" spans="1:21" s="28" customFormat="1" x14ac:dyDescent="0.25">
      <c r="A642" s="27">
        <v>2240103</v>
      </c>
      <c r="B642" s="6">
        <v>0</v>
      </c>
      <c r="C642" s="7">
        <v>0</v>
      </c>
      <c r="D642" s="8">
        <v>0</v>
      </c>
      <c r="E642" s="6" t="s">
        <v>19</v>
      </c>
      <c r="F642" s="9" t="s">
        <v>784</v>
      </c>
      <c r="G642" s="10" t="s">
        <v>786</v>
      </c>
      <c r="H642" s="9" t="s">
        <v>84</v>
      </c>
      <c r="I642" s="9" t="s">
        <v>536</v>
      </c>
      <c r="J642" s="9" t="s">
        <v>768</v>
      </c>
      <c r="K642" s="9" t="s">
        <v>768</v>
      </c>
      <c r="L642" s="9" t="s">
        <v>784</v>
      </c>
      <c r="M642" s="9" t="s">
        <v>88</v>
      </c>
      <c r="N642" s="12" t="str">
        <f>IF(L642&lt;&gt;F642,1,"")</f>
        <v/>
      </c>
      <c r="O642" s="9" t="e">
        <f>IF(AND(P642&lt;&gt;0,Q642&lt;&gt;0),A642,"")</f>
        <v>#REF!</v>
      </c>
      <c r="P642" s="9" t="e">
        <f>#REF!</f>
        <v>#REF!</v>
      </c>
      <c r="Q642" s="9" t="e">
        <f>#REF!</f>
        <v>#REF!</v>
      </c>
      <c r="R642" s="9" t="e">
        <f t="shared" si="10"/>
        <v>#REF!</v>
      </c>
      <c r="S642" s="9"/>
      <c r="T642" s="9"/>
      <c r="U642" s="9"/>
    </row>
    <row r="643" spans="1:21" s="28" customFormat="1" x14ac:dyDescent="0.25">
      <c r="A643" s="27">
        <v>2240103</v>
      </c>
      <c r="B643" s="6">
        <v>0</v>
      </c>
      <c r="C643" s="7">
        <v>0</v>
      </c>
      <c r="D643" s="8">
        <v>0</v>
      </c>
      <c r="E643" s="6" t="s">
        <v>19</v>
      </c>
      <c r="F643" s="9" t="s">
        <v>784</v>
      </c>
      <c r="G643" s="10" t="s">
        <v>787</v>
      </c>
      <c r="H643" s="9" t="s">
        <v>84</v>
      </c>
      <c r="I643" s="9" t="s">
        <v>536</v>
      </c>
      <c r="J643" s="9" t="s">
        <v>768</v>
      </c>
      <c r="K643" s="9" t="s">
        <v>768</v>
      </c>
      <c r="L643" s="9" t="s">
        <v>784</v>
      </c>
      <c r="M643" s="9" t="s">
        <v>309</v>
      </c>
      <c r="N643" s="12" t="str">
        <f>IF(L643&lt;&gt;F643,1,"")</f>
        <v/>
      </c>
      <c r="O643" s="9" t="e">
        <f>IF(AND(P643&lt;&gt;0,Q643&lt;&gt;0),A643,"")</f>
        <v>#REF!</v>
      </c>
      <c r="P643" s="9" t="e">
        <f>#REF!</f>
        <v>#REF!</v>
      </c>
      <c r="Q643" s="9" t="e">
        <f>#REF!</f>
        <v>#REF!</v>
      </c>
      <c r="R643" s="9" t="e">
        <f t="shared" si="10"/>
        <v>#REF!</v>
      </c>
      <c r="S643" s="9"/>
      <c r="T643" s="9"/>
      <c r="U643" s="9"/>
    </row>
    <row r="644" spans="1:21" s="28" customFormat="1" x14ac:dyDescent="0.25">
      <c r="A644" s="27">
        <v>2240103</v>
      </c>
      <c r="B644" s="6">
        <v>0</v>
      </c>
      <c r="C644" s="7">
        <v>0</v>
      </c>
      <c r="D644" s="8">
        <v>0</v>
      </c>
      <c r="E644" s="6" t="s">
        <v>19</v>
      </c>
      <c r="F644" s="9" t="s">
        <v>784</v>
      </c>
      <c r="G644" s="10" t="s">
        <v>788</v>
      </c>
      <c r="H644" s="9" t="s">
        <v>84</v>
      </c>
      <c r="I644" s="9" t="s">
        <v>536</v>
      </c>
      <c r="J644" s="9" t="s">
        <v>768</v>
      </c>
      <c r="K644" s="9" t="s">
        <v>768</v>
      </c>
      <c r="L644" s="9" t="s">
        <v>784</v>
      </c>
      <c r="M644" s="9" t="s">
        <v>309</v>
      </c>
      <c r="N644" s="12" t="str">
        <f>IF(L644&lt;&gt;F644,1,"")</f>
        <v/>
      </c>
      <c r="O644" s="9" t="e">
        <f>IF(AND(P644&lt;&gt;0,Q644&lt;&gt;0),A644,"")</f>
        <v>#REF!</v>
      </c>
      <c r="P644" s="9" t="e">
        <f>#REF!</f>
        <v>#REF!</v>
      </c>
      <c r="Q644" s="9" t="e">
        <f>#REF!</f>
        <v>#REF!</v>
      </c>
      <c r="R644" s="9" t="e">
        <f t="shared" si="10"/>
        <v>#REF!</v>
      </c>
      <c r="S644" s="9"/>
      <c r="T644" s="9"/>
      <c r="U644" s="9"/>
    </row>
    <row r="645" spans="1:21" s="28" customFormat="1" x14ac:dyDescent="0.25">
      <c r="A645" s="27">
        <v>2240103</v>
      </c>
      <c r="B645" s="6">
        <v>0</v>
      </c>
      <c r="C645" s="7">
        <v>0</v>
      </c>
      <c r="D645" s="8">
        <v>0</v>
      </c>
      <c r="E645" s="6" t="s">
        <v>19</v>
      </c>
      <c r="F645" s="9" t="s">
        <v>784</v>
      </c>
      <c r="G645" s="10" t="s">
        <v>789</v>
      </c>
      <c r="H645" s="9" t="s">
        <v>84</v>
      </c>
      <c r="I645" s="9" t="s">
        <v>536</v>
      </c>
      <c r="J645" s="9" t="s">
        <v>768</v>
      </c>
      <c r="K645" s="9" t="s">
        <v>768</v>
      </c>
      <c r="L645" s="9" t="s">
        <v>784</v>
      </c>
      <c r="M645" s="9" t="s">
        <v>309</v>
      </c>
      <c r="N645" s="12" t="str">
        <f>IF(L645&lt;&gt;F645,1,"")</f>
        <v/>
      </c>
      <c r="O645" s="9" t="e">
        <f>IF(AND(P645&lt;&gt;0,Q645&lt;&gt;0),A645,"")</f>
        <v>#REF!</v>
      </c>
      <c r="P645" s="9" t="e">
        <f>#REF!</f>
        <v>#REF!</v>
      </c>
      <c r="Q645" s="9" t="e">
        <f>#REF!</f>
        <v>#REF!</v>
      </c>
      <c r="R645" s="9" t="e">
        <f t="shared" si="10"/>
        <v>#REF!</v>
      </c>
      <c r="S645" s="9"/>
      <c r="T645" s="9"/>
      <c r="U645" s="9"/>
    </row>
    <row r="646" spans="1:21" s="28" customFormat="1" x14ac:dyDescent="0.25">
      <c r="A646" s="27">
        <v>2240103</v>
      </c>
      <c r="B646" s="6">
        <v>1377.41</v>
      </c>
      <c r="C646" s="7">
        <v>2240103</v>
      </c>
      <c r="D646" s="8">
        <v>1.1328223306001266</v>
      </c>
      <c r="E646" s="6" t="s">
        <v>19</v>
      </c>
      <c r="F646" s="9" t="s">
        <v>784</v>
      </c>
      <c r="G646" s="10" t="s">
        <v>790</v>
      </c>
      <c r="H646" s="9" t="s">
        <v>84</v>
      </c>
      <c r="I646" s="9" t="s">
        <v>536</v>
      </c>
      <c r="J646" s="9" t="s">
        <v>768</v>
      </c>
      <c r="K646" s="9" t="s">
        <v>768</v>
      </c>
      <c r="L646" s="9" t="s">
        <v>784</v>
      </c>
      <c r="M646" s="9" t="s">
        <v>309</v>
      </c>
      <c r="N646" s="12" t="str">
        <f>IF(L646&lt;&gt;F646,1,"")</f>
        <v/>
      </c>
      <c r="O646" s="9" t="e">
        <f>IF(AND(P646&lt;&gt;0,Q646&lt;&gt;0),A646,"")</f>
        <v>#REF!</v>
      </c>
      <c r="P646" s="9" t="e">
        <f>#REF!</f>
        <v>#REF!</v>
      </c>
      <c r="Q646" s="9" t="e">
        <f>#REF!</f>
        <v>#REF!</v>
      </c>
      <c r="R646" s="9" t="e">
        <f t="shared" si="10"/>
        <v>#REF!</v>
      </c>
      <c r="S646" s="9"/>
      <c r="T646" s="9"/>
      <c r="U646" s="9"/>
    </row>
    <row r="647" spans="1:21" s="28" customFormat="1" x14ac:dyDescent="0.25">
      <c r="A647" s="27">
        <v>2240103</v>
      </c>
      <c r="B647" s="6">
        <v>2179.91</v>
      </c>
      <c r="C647" s="7">
        <v>2240103</v>
      </c>
      <c r="D647" s="8">
        <v>1.0000045873663927</v>
      </c>
      <c r="E647" s="6" t="s">
        <v>19</v>
      </c>
      <c r="F647" s="9" t="s">
        <v>784</v>
      </c>
      <c r="G647" s="15" t="s">
        <v>791</v>
      </c>
      <c r="H647" s="9" t="s">
        <v>84</v>
      </c>
      <c r="I647" s="9" t="s">
        <v>536</v>
      </c>
      <c r="J647" s="9" t="s">
        <v>768</v>
      </c>
      <c r="K647" s="9" t="s">
        <v>768</v>
      </c>
      <c r="L647" s="9" t="s">
        <v>784</v>
      </c>
      <c r="M647" s="9" t="s">
        <v>88</v>
      </c>
      <c r="N647" s="12" t="str">
        <f>IF(L647&lt;&gt;F647,1,"")</f>
        <v/>
      </c>
      <c r="O647" s="9" t="e">
        <f>IF(AND(P647&lt;&gt;0,Q647&lt;&gt;0),A647,"")</f>
        <v>#REF!</v>
      </c>
      <c r="P647" s="9" t="e">
        <f>#REF!</f>
        <v>#REF!</v>
      </c>
      <c r="Q647" s="9" t="e">
        <f>#REF!</f>
        <v>#REF!</v>
      </c>
      <c r="R647" s="9" t="e">
        <f t="shared" si="10"/>
        <v>#REF!</v>
      </c>
      <c r="S647" s="9"/>
      <c r="T647" s="9"/>
      <c r="U647" s="9"/>
    </row>
    <row r="648" spans="1:21" s="33" customFormat="1" ht="15.75" thickBot="1" x14ac:dyDescent="0.3">
      <c r="A648" s="29">
        <v>2240103</v>
      </c>
      <c r="B648" s="6">
        <v>1614.91</v>
      </c>
      <c r="C648" s="7">
        <v>2240103</v>
      </c>
      <c r="D648" s="8">
        <v>1.0303047702898411</v>
      </c>
      <c r="E648" s="6" t="s">
        <v>19</v>
      </c>
      <c r="F648" s="30" t="s">
        <v>784</v>
      </c>
      <c r="G648" s="31" t="s">
        <v>792</v>
      </c>
      <c r="H648" s="30" t="s">
        <v>84</v>
      </c>
      <c r="I648" s="30" t="s">
        <v>536</v>
      </c>
      <c r="J648" s="30" t="s">
        <v>768</v>
      </c>
      <c r="K648" s="30" t="s">
        <v>768</v>
      </c>
      <c r="L648" s="30" t="s">
        <v>784</v>
      </c>
      <c r="M648" s="30" t="s">
        <v>309</v>
      </c>
      <c r="N648" s="32" t="str">
        <f>IF(L648&lt;&gt;F648,1,"")</f>
        <v/>
      </c>
      <c r="O648" s="30" t="e">
        <f>IF(AND(P648&lt;&gt;0,Q648&lt;&gt;0),A648,"")</f>
        <v>#REF!</v>
      </c>
      <c r="P648" s="30" t="e">
        <f>#REF!</f>
        <v>#REF!</v>
      </c>
      <c r="Q648" s="30" t="e">
        <f>#REF!</f>
        <v>#REF!</v>
      </c>
      <c r="R648" s="30" t="e">
        <f t="shared" si="10"/>
        <v>#REF!</v>
      </c>
      <c r="S648" s="30"/>
      <c r="T648" s="30"/>
      <c r="U648" s="30"/>
    </row>
    <row r="649" spans="1:21" s="26" customFormat="1" x14ac:dyDescent="0.25">
      <c r="A649" s="21">
        <v>2240104</v>
      </c>
      <c r="B649" s="6">
        <v>429</v>
      </c>
      <c r="C649" s="7">
        <v>2240104</v>
      </c>
      <c r="D649" s="8">
        <v>1</v>
      </c>
      <c r="E649" s="6" t="s">
        <v>19</v>
      </c>
      <c r="F649" s="22" t="s">
        <v>793</v>
      </c>
      <c r="G649" s="23" t="s">
        <v>794</v>
      </c>
      <c r="H649" s="22" t="s">
        <v>84</v>
      </c>
      <c r="I649" s="22" t="s">
        <v>536</v>
      </c>
      <c r="J649" s="22" t="s">
        <v>768</v>
      </c>
      <c r="K649" s="22" t="s">
        <v>768</v>
      </c>
      <c r="L649" s="22" t="s">
        <v>795</v>
      </c>
      <c r="M649" s="22" t="s">
        <v>309</v>
      </c>
      <c r="N649" s="25">
        <f>IF(L649&lt;&gt;F649,1,"")</f>
        <v>1</v>
      </c>
      <c r="O649" s="22" t="e">
        <f>IF(AND(P649&lt;&gt;0,Q649&lt;&gt;0),A649,"")</f>
        <v>#REF!</v>
      </c>
      <c r="P649" s="22" t="e">
        <f>#REF!</f>
        <v>#REF!</v>
      </c>
      <c r="Q649" s="22" t="e">
        <f>#REF!</f>
        <v>#REF!</v>
      </c>
      <c r="R649" s="22" t="e">
        <f t="shared" si="10"/>
        <v>#REF!</v>
      </c>
      <c r="S649" s="22"/>
      <c r="T649" s="22"/>
      <c r="U649" s="22"/>
    </row>
    <row r="650" spans="1:21" s="28" customFormat="1" x14ac:dyDescent="0.25">
      <c r="A650" s="27">
        <v>2240104</v>
      </c>
      <c r="B650" s="6">
        <v>0</v>
      </c>
      <c r="C650" s="7">
        <v>0</v>
      </c>
      <c r="D650" s="8">
        <v>0</v>
      </c>
      <c r="E650" s="6" t="s">
        <v>19</v>
      </c>
      <c r="F650" s="9" t="s">
        <v>793</v>
      </c>
      <c r="G650" s="10" t="s">
        <v>796</v>
      </c>
      <c r="H650" s="9" t="s">
        <v>84</v>
      </c>
      <c r="I650" s="9" t="s">
        <v>536</v>
      </c>
      <c r="J650" s="9" t="s">
        <v>768</v>
      </c>
      <c r="K650" s="9" t="s">
        <v>768</v>
      </c>
      <c r="L650" s="9" t="s">
        <v>795</v>
      </c>
      <c r="M650" s="9" t="s">
        <v>309</v>
      </c>
      <c r="N650" s="12">
        <f>IF(L650&lt;&gt;F650,1,"")</f>
        <v>1</v>
      </c>
      <c r="O650" s="9" t="e">
        <f>IF(AND(P650&lt;&gt;0,Q650&lt;&gt;0),A650,"")</f>
        <v>#REF!</v>
      </c>
      <c r="P650" s="9" t="e">
        <f>#REF!</f>
        <v>#REF!</v>
      </c>
      <c r="Q650" s="9" t="e">
        <f>#REF!</f>
        <v>#REF!</v>
      </c>
      <c r="R650" s="9" t="e">
        <f t="shared" si="10"/>
        <v>#REF!</v>
      </c>
      <c r="S650" s="9"/>
      <c r="T650" s="9"/>
      <c r="U650" s="9"/>
    </row>
    <row r="651" spans="1:21" s="28" customFormat="1" x14ac:dyDescent="0.25">
      <c r="A651" s="27">
        <v>2240104</v>
      </c>
      <c r="B651" s="6">
        <v>2184.0500000000002</v>
      </c>
      <c r="C651" s="7">
        <v>2240104</v>
      </c>
      <c r="D651" s="8">
        <v>1</v>
      </c>
      <c r="E651" s="6" t="s">
        <v>19</v>
      </c>
      <c r="F651" s="9" t="s">
        <v>793</v>
      </c>
      <c r="G651" s="10" t="s">
        <v>797</v>
      </c>
      <c r="H651" s="9" t="s">
        <v>84</v>
      </c>
      <c r="I651" s="9" t="s">
        <v>536</v>
      </c>
      <c r="J651" s="9" t="s">
        <v>768</v>
      </c>
      <c r="K651" s="9" t="s">
        <v>768</v>
      </c>
      <c r="L651" s="9" t="s">
        <v>795</v>
      </c>
      <c r="M651" s="9" t="s">
        <v>88</v>
      </c>
      <c r="N651" s="12">
        <f>IF(L651&lt;&gt;F651,1,"")</f>
        <v>1</v>
      </c>
      <c r="O651" s="9" t="e">
        <f>IF(AND(P651&lt;&gt;0,Q651&lt;&gt;0),A651,"")</f>
        <v>#REF!</v>
      </c>
      <c r="P651" s="9" t="e">
        <f>#REF!</f>
        <v>#REF!</v>
      </c>
      <c r="Q651" s="9" t="e">
        <f>#REF!</f>
        <v>#REF!</v>
      </c>
      <c r="R651" s="9" t="e">
        <f t="shared" si="10"/>
        <v>#REF!</v>
      </c>
      <c r="S651" s="9"/>
      <c r="T651" s="9"/>
      <c r="U651" s="9"/>
    </row>
    <row r="652" spans="1:21" s="28" customFormat="1" x14ac:dyDescent="0.25">
      <c r="A652" s="27">
        <v>2240104</v>
      </c>
      <c r="B652" s="6">
        <v>778.91</v>
      </c>
      <c r="C652" s="7">
        <v>2240104</v>
      </c>
      <c r="D652" s="8">
        <v>1.026164284302747</v>
      </c>
      <c r="E652" s="6" t="s">
        <v>19</v>
      </c>
      <c r="F652" s="9" t="s">
        <v>793</v>
      </c>
      <c r="G652" s="10" t="s">
        <v>798</v>
      </c>
      <c r="H652" s="9" t="s">
        <v>84</v>
      </c>
      <c r="I652" s="9" t="s">
        <v>536</v>
      </c>
      <c r="J652" s="9" t="s">
        <v>768</v>
      </c>
      <c r="K652" s="9" t="s">
        <v>768</v>
      </c>
      <c r="L652" s="9" t="s">
        <v>795</v>
      </c>
      <c r="M652" s="9" t="s">
        <v>309</v>
      </c>
      <c r="N652" s="12">
        <f>IF(L652&lt;&gt;F652,1,"")</f>
        <v>1</v>
      </c>
      <c r="O652" s="9" t="e">
        <f>IF(AND(P652&lt;&gt;0,Q652&lt;&gt;0),A652,"")</f>
        <v>#REF!</v>
      </c>
      <c r="P652" s="9" t="e">
        <f>#REF!</f>
        <v>#REF!</v>
      </c>
      <c r="Q652" s="9" t="e">
        <f>#REF!</f>
        <v>#REF!</v>
      </c>
      <c r="R652" s="9" t="e">
        <f t="shared" si="10"/>
        <v>#REF!</v>
      </c>
      <c r="S652" s="9"/>
      <c r="T652" s="9"/>
      <c r="U652" s="9"/>
    </row>
    <row r="653" spans="1:21" s="33" customFormat="1" ht="15.75" thickBot="1" x14ac:dyDescent="0.3">
      <c r="A653" s="29">
        <v>2240104</v>
      </c>
      <c r="B653" s="6">
        <v>0</v>
      </c>
      <c r="C653" s="7">
        <v>0</v>
      </c>
      <c r="D653" s="8">
        <v>0</v>
      </c>
      <c r="E653" s="6" t="s">
        <v>19</v>
      </c>
      <c r="F653" s="30" t="s">
        <v>793</v>
      </c>
      <c r="G653" s="31" t="s">
        <v>799</v>
      </c>
      <c r="H653" s="30" t="s">
        <v>84</v>
      </c>
      <c r="I653" s="30" t="s">
        <v>536</v>
      </c>
      <c r="J653" s="30" t="s">
        <v>768</v>
      </c>
      <c r="K653" s="30" t="s">
        <v>768</v>
      </c>
      <c r="L653" s="30" t="s">
        <v>795</v>
      </c>
      <c r="M653" s="30" t="s">
        <v>309</v>
      </c>
      <c r="N653" s="32">
        <f>IF(L653&lt;&gt;F653,1,"")</f>
        <v>1</v>
      </c>
      <c r="O653" s="30" t="e">
        <f>IF(AND(P653&lt;&gt;0,Q653&lt;&gt;0),A653,"")</f>
        <v>#REF!</v>
      </c>
      <c r="P653" s="30" t="e">
        <f>#REF!</f>
        <v>#REF!</v>
      </c>
      <c r="Q653" s="30" t="e">
        <f>#REF!</f>
        <v>#REF!</v>
      </c>
      <c r="R653" s="30" t="e">
        <f t="shared" si="10"/>
        <v>#REF!</v>
      </c>
      <c r="S653" s="30"/>
      <c r="T653" s="30"/>
      <c r="U653" s="30"/>
    </row>
    <row r="654" spans="1:21" s="26" customFormat="1" x14ac:dyDescent="0.25">
      <c r="A654" s="21">
        <v>2240105</v>
      </c>
      <c r="B654" s="6">
        <v>0</v>
      </c>
      <c r="C654" s="7">
        <v>0</v>
      </c>
      <c r="D654" s="8">
        <v>0</v>
      </c>
      <c r="E654" s="6" t="s">
        <v>19</v>
      </c>
      <c r="F654" s="22" t="s">
        <v>800</v>
      </c>
      <c r="G654" s="23" t="s">
        <v>801</v>
      </c>
      <c r="H654" s="22" t="s">
        <v>84</v>
      </c>
      <c r="I654" s="22" t="s">
        <v>536</v>
      </c>
      <c r="J654" s="22" t="s">
        <v>768</v>
      </c>
      <c r="K654" s="22" t="s">
        <v>768</v>
      </c>
      <c r="L654" s="22" t="s">
        <v>802</v>
      </c>
      <c r="M654" s="22" t="s">
        <v>309</v>
      </c>
      <c r="N654" s="25">
        <f>IF(L654&lt;&gt;F654,1,"")</f>
        <v>1</v>
      </c>
      <c r="O654" s="22" t="e">
        <f>IF(AND(P654&lt;&gt;0,Q654&lt;&gt;0),A654,"")</f>
        <v>#REF!</v>
      </c>
      <c r="P654" s="22" t="e">
        <f>#REF!</f>
        <v>#REF!</v>
      </c>
      <c r="Q654" s="22" t="e">
        <f>#REF!</f>
        <v>#REF!</v>
      </c>
      <c r="R654" s="22" t="e">
        <f t="shared" si="10"/>
        <v>#REF!</v>
      </c>
      <c r="S654" s="22"/>
      <c r="T654" s="22"/>
      <c r="U654" s="22"/>
    </row>
    <row r="655" spans="1:21" s="28" customFormat="1" x14ac:dyDescent="0.25">
      <c r="A655" s="27">
        <v>2240105</v>
      </c>
      <c r="B655" s="6">
        <v>0</v>
      </c>
      <c r="C655" s="7">
        <v>0</v>
      </c>
      <c r="D655" s="8">
        <v>0</v>
      </c>
      <c r="E655" s="6" t="s">
        <v>19</v>
      </c>
      <c r="F655" s="9" t="s">
        <v>800</v>
      </c>
      <c r="G655" s="10" t="s">
        <v>803</v>
      </c>
      <c r="H655" s="9" t="s">
        <v>84</v>
      </c>
      <c r="I655" s="9" t="s">
        <v>536</v>
      </c>
      <c r="J655" s="9" t="s">
        <v>768</v>
      </c>
      <c r="K655" s="9" t="s">
        <v>768</v>
      </c>
      <c r="L655" s="9" t="s">
        <v>802</v>
      </c>
      <c r="M655" s="9" t="s">
        <v>88</v>
      </c>
      <c r="N655" s="12">
        <f>IF(L655&lt;&gt;F655,1,"")</f>
        <v>1</v>
      </c>
      <c r="O655" s="9" t="e">
        <f>IF(AND(P655&lt;&gt;0,Q655&lt;&gt;0),A655,"")</f>
        <v>#REF!</v>
      </c>
      <c r="P655" s="9" t="e">
        <f>#REF!</f>
        <v>#REF!</v>
      </c>
      <c r="Q655" s="9" t="e">
        <f>#REF!</f>
        <v>#REF!</v>
      </c>
      <c r="R655" s="9" t="e">
        <f t="shared" si="10"/>
        <v>#REF!</v>
      </c>
      <c r="S655" s="9"/>
      <c r="T655" s="9"/>
      <c r="U655" s="9"/>
    </row>
    <row r="656" spans="1:21" s="28" customFormat="1" x14ac:dyDescent="0.25">
      <c r="A656" s="27">
        <v>2240105</v>
      </c>
      <c r="B656" s="6">
        <v>455.91</v>
      </c>
      <c r="C656" s="7">
        <v>2240105</v>
      </c>
      <c r="D656" s="8">
        <v>1</v>
      </c>
      <c r="E656" s="6" t="s">
        <v>19</v>
      </c>
      <c r="F656" s="9" t="s">
        <v>800</v>
      </c>
      <c r="G656" s="10" t="s">
        <v>804</v>
      </c>
      <c r="H656" s="9" t="s">
        <v>84</v>
      </c>
      <c r="I656" s="9" t="s">
        <v>536</v>
      </c>
      <c r="J656" s="9" t="s">
        <v>768</v>
      </c>
      <c r="K656" s="9" t="s">
        <v>768</v>
      </c>
      <c r="L656" s="9" t="s">
        <v>802</v>
      </c>
      <c r="M656" s="9" t="s">
        <v>309</v>
      </c>
      <c r="N656" s="12">
        <f>IF(L656&lt;&gt;F656,1,"")</f>
        <v>1</v>
      </c>
      <c r="O656" s="9" t="e">
        <f>IF(AND(P656&lt;&gt;0,Q656&lt;&gt;0),A656,"")</f>
        <v>#REF!</v>
      </c>
      <c r="P656" s="9" t="e">
        <f>#REF!</f>
        <v>#REF!</v>
      </c>
      <c r="Q656" s="9" t="e">
        <f>#REF!</f>
        <v>#REF!</v>
      </c>
      <c r="R656" s="9" t="e">
        <f t="shared" ref="R656:R719" si="11">IF(P656=0,0,Q656/P656)</f>
        <v>#REF!</v>
      </c>
      <c r="S656" s="9"/>
      <c r="T656" s="9"/>
      <c r="U656" s="9"/>
    </row>
    <row r="657" spans="1:21" s="28" customFormat="1" x14ac:dyDescent="0.25">
      <c r="A657" s="27">
        <v>2240105</v>
      </c>
      <c r="B657" s="6">
        <v>0</v>
      </c>
      <c r="C657" s="7">
        <v>0</v>
      </c>
      <c r="D657" s="8">
        <v>0</v>
      </c>
      <c r="E657" s="6" t="s">
        <v>19</v>
      </c>
      <c r="F657" s="9" t="s">
        <v>800</v>
      </c>
      <c r="G657" s="10" t="s">
        <v>805</v>
      </c>
      <c r="H657" s="9" t="s">
        <v>84</v>
      </c>
      <c r="I657" s="9" t="s">
        <v>536</v>
      </c>
      <c r="J657" s="9" t="s">
        <v>768</v>
      </c>
      <c r="K657" s="9" t="s">
        <v>768</v>
      </c>
      <c r="L657" s="9" t="s">
        <v>802</v>
      </c>
      <c r="M657" s="9" t="s">
        <v>309</v>
      </c>
      <c r="N657" s="12">
        <f>IF(L657&lt;&gt;F657,1,"")</f>
        <v>1</v>
      </c>
      <c r="O657" s="9" t="e">
        <f>IF(AND(P657&lt;&gt;0,Q657&lt;&gt;0),A657,"")</f>
        <v>#REF!</v>
      </c>
      <c r="P657" s="9" t="e">
        <f>#REF!</f>
        <v>#REF!</v>
      </c>
      <c r="Q657" s="9" t="e">
        <f>#REF!</f>
        <v>#REF!</v>
      </c>
      <c r="R657" s="9" t="e">
        <f t="shared" si="11"/>
        <v>#REF!</v>
      </c>
      <c r="S657" s="9"/>
      <c r="T657" s="9"/>
      <c r="U657" s="9"/>
    </row>
    <row r="658" spans="1:21" s="28" customFormat="1" x14ac:dyDescent="0.25">
      <c r="A658" s="27">
        <v>2240105</v>
      </c>
      <c r="B658" s="6">
        <v>436.91</v>
      </c>
      <c r="C658" s="7">
        <v>2240105</v>
      </c>
      <c r="D658" s="8">
        <v>1.0222269015699212</v>
      </c>
      <c r="E658" s="6" t="s">
        <v>19</v>
      </c>
      <c r="F658" s="9" t="s">
        <v>800</v>
      </c>
      <c r="G658" s="10" t="s">
        <v>806</v>
      </c>
      <c r="H658" s="9" t="s">
        <v>84</v>
      </c>
      <c r="I658" s="9" t="s">
        <v>536</v>
      </c>
      <c r="J658" s="9" t="s">
        <v>768</v>
      </c>
      <c r="K658" s="9" t="s">
        <v>768</v>
      </c>
      <c r="L658" s="9" t="s">
        <v>802</v>
      </c>
      <c r="M658" s="9" t="s">
        <v>309</v>
      </c>
      <c r="N658" s="12">
        <f>IF(L658&lt;&gt;F658,1,"")</f>
        <v>1</v>
      </c>
      <c r="O658" s="9" t="e">
        <f>IF(AND(P658&lt;&gt;0,Q658&lt;&gt;0),A658,"")</f>
        <v>#REF!</v>
      </c>
      <c r="P658" s="9" t="e">
        <f>#REF!</f>
        <v>#REF!</v>
      </c>
      <c r="Q658" s="9" t="e">
        <f>#REF!</f>
        <v>#REF!</v>
      </c>
      <c r="R658" s="9" t="e">
        <f t="shared" si="11"/>
        <v>#REF!</v>
      </c>
      <c r="S658" s="9"/>
      <c r="T658" s="9"/>
      <c r="U658" s="9"/>
    </row>
    <row r="659" spans="1:21" s="33" customFormat="1" ht="15.75" thickBot="1" x14ac:dyDescent="0.3">
      <c r="A659" s="29">
        <v>2240105</v>
      </c>
      <c r="B659" s="6">
        <v>503.41</v>
      </c>
      <c r="C659" s="7">
        <v>2240105</v>
      </c>
      <c r="D659" s="8">
        <v>0.98822166820439328</v>
      </c>
      <c r="E659" s="6" t="s">
        <v>19</v>
      </c>
      <c r="F659" s="30" t="s">
        <v>800</v>
      </c>
      <c r="G659" s="31" t="s">
        <v>807</v>
      </c>
      <c r="H659" s="30" t="s">
        <v>84</v>
      </c>
      <c r="I659" s="30" t="s">
        <v>536</v>
      </c>
      <c r="J659" s="30" t="s">
        <v>768</v>
      </c>
      <c r="K659" s="30" t="s">
        <v>768</v>
      </c>
      <c r="L659" s="30" t="s">
        <v>802</v>
      </c>
      <c r="M659" s="30" t="s">
        <v>309</v>
      </c>
      <c r="N659" s="32">
        <f>IF(L659&lt;&gt;F659,1,"")</f>
        <v>1</v>
      </c>
      <c r="O659" s="30" t="e">
        <f>IF(AND(P659&lt;&gt;0,Q659&lt;&gt;0),A659,"")</f>
        <v>#REF!</v>
      </c>
      <c r="P659" s="30" t="e">
        <f>#REF!</f>
        <v>#REF!</v>
      </c>
      <c r="Q659" s="30" t="e">
        <f>#REF!</f>
        <v>#REF!</v>
      </c>
      <c r="R659" s="30" t="e">
        <f t="shared" si="11"/>
        <v>#REF!</v>
      </c>
      <c r="S659" s="30"/>
      <c r="T659" s="30"/>
      <c r="U659" s="30"/>
    </row>
    <row r="660" spans="1:21" s="26" customFormat="1" x14ac:dyDescent="0.25">
      <c r="A660" s="21">
        <v>2240106</v>
      </c>
      <c r="B660" s="6">
        <v>229</v>
      </c>
      <c r="C660" s="7">
        <v>2240106</v>
      </c>
      <c r="D660" s="8">
        <v>0.91967871485943775</v>
      </c>
      <c r="E660" s="6" t="s">
        <v>19</v>
      </c>
      <c r="F660" s="22" t="s">
        <v>808</v>
      </c>
      <c r="G660" s="40" t="s">
        <v>809</v>
      </c>
      <c r="H660" s="22" t="s">
        <v>84</v>
      </c>
      <c r="I660" s="22" t="s">
        <v>536</v>
      </c>
      <c r="J660" s="22" t="s">
        <v>768</v>
      </c>
      <c r="K660" s="22" t="s">
        <v>768</v>
      </c>
      <c r="L660" s="22" t="s">
        <v>808</v>
      </c>
      <c r="M660" s="22" t="s">
        <v>309</v>
      </c>
      <c r="N660" s="25" t="str">
        <f>IF(L660&lt;&gt;F660,1,"")</f>
        <v/>
      </c>
      <c r="O660" s="22" t="e">
        <f>IF(AND(P660&lt;&gt;0,Q660&lt;&gt;0),A660,"")</f>
        <v>#REF!</v>
      </c>
      <c r="P660" s="22" t="e">
        <f>#REF!</f>
        <v>#REF!</v>
      </c>
      <c r="Q660" s="22" t="e">
        <f>#REF!</f>
        <v>#REF!</v>
      </c>
      <c r="R660" s="22" t="e">
        <f t="shared" si="11"/>
        <v>#REF!</v>
      </c>
      <c r="S660" s="22"/>
      <c r="T660" s="22"/>
      <c r="U660" s="22"/>
    </row>
    <row r="661" spans="1:21" s="28" customFormat="1" x14ac:dyDescent="0.25">
      <c r="A661" s="27">
        <v>2240106</v>
      </c>
      <c r="B661" s="6">
        <v>0</v>
      </c>
      <c r="C661" s="7">
        <v>0</v>
      </c>
      <c r="D661" s="8">
        <v>0</v>
      </c>
      <c r="E661" s="6" t="s">
        <v>19</v>
      </c>
      <c r="F661" s="9" t="s">
        <v>808</v>
      </c>
      <c r="G661" s="10" t="s">
        <v>810</v>
      </c>
      <c r="H661" s="9" t="s">
        <v>84</v>
      </c>
      <c r="I661" s="9" t="s">
        <v>536</v>
      </c>
      <c r="J661" s="9" t="s">
        <v>768</v>
      </c>
      <c r="K661" s="9" t="s">
        <v>768</v>
      </c>
      <c r="L661" s="9" t="s">
        <v>808</v>
      </c>
      <c r="M661" s="9" t="s">
        <v>309</v>
      </c>
      <c r="N661" s="12" t="str">
        <f>IF(L661&lt;&gt;F661,1,"")</f>
        <v/>
      </c>
      <c r="O661" s="9" t="e">
        <f>IF(AND(P661&lt;&gt;0,Q661&lt;&gt;0),A661,"")</f>
        <v>#REF!</v>
      </c>
      <c r="P661" s="9" t="e">
        <f>#REF!</f>
        <v>#REF!</v>
      </c>
      <c r="Q661" s="9" t="e">
        <f>#REF!</f>
        <v>#REF!</v>
      </c>
      <c r="R661" s="9" t="e">
        <f t="shared" si="11"/>
        <v>#REF!</v>
      </c>
      <c r="S661" s="9"/>
      <c r="T661" s="9"/>
      <c r="U661" s="9"/>
    </row>
    <row r="662" spans="1:21" s="28" customFormat="1" x14ac:dyDescent="0.25">
      <c r="A662" s="27">
        <v>2240106</v>
      </c>
      <c r="B662" s="6">
        <v>0</v>
      </c>
      <c r="C662" s="7">
        <v>0</v>
      </c>
      <c r="D662" s="8">
        <v>0</v>
      </c>
      <c r="E662" s="6" t="s">
        <v>19</v>
      </c>
      <c r="F662" s="9" t="s">
        <v>808</v>
      </c>
      <c r="G662" s="10" t="s">
        <v>811</v>
      </c>
      <c r="H662" s="9" t="s">
        <v>84</v>
      </c>
      <c r="I662" s="9" t="s">
        <v>536</v>
      </c>
      <c r="J662" s="9" t="s">
        <v>768</v>
      </c>
      <c r="K662" s="9" t="s">
        <v>768</v>
      </c>
      <c r="L662" s="9" t="s">
        <v>808</v>
      </c>
      <c r="M662" s="9" t="s">
        <v>309</v>
      </c>
      <c r="N662" s="12" t="str">
        <f>IF(L662&lt;&gt;F662,1,"")</f>
        <v/>
      </c>
      <c r="O662" s="9" t="e">
        <f>IF(AND(P662&lt;&gt;0,Q662&lt;&gt;0),A662,"")</f>
        <v>#REF!</v>
      </c>
      <c r="P662" s="9" t="e">
        <f>#REF!</f>
        <v>#REF!</v>
      </c>
      <c r="Q662" s="9" t="e">
        <f>#REF!</f>
        <v>#REF!</v>
      </c>
      <c r="R662" s="9" t="e">
        <f t="shared" si="11"/>
        <v>#REF!</v>
      </c>
      <c r="S662" s="9"/>
      <c r="T662" s="9"/>
      <c r="U662" s="9"/>
    </row>
    <row r="663" spans="1:21" s="33" customFormat="1" ht="15.75" thickBot="1" x14ac:dyDescent="0.3">
      <c r="A663" s="29">
        <v>2240106</v>
      </c>
      <c r="B663" s="6">
        <v>0</v>
      </c>
      <c r="C663" s="7">
        <v>0</v>
      </c>
      <c r="D663" s="8">
        <v>0</v>
      </c>
      <c r="E663" s="6" t="s">
        <v>19</v>
      </c>
      <c r="F663" s="30" t="s">
        <v>808</v>
      </c>
      <c r="G663" s="31" t="s">
        <v>812</v>
      </c>
      <c r="H663" s="30" t="s">
        <v>84</v>
      </c>
      <c r="I663" s="30" t="s">
        <v>536</v>
      </c>
      <c r="J663" s="30" t="s">
        <v>768</v>
      </c>
      <c r="K663" s="30" t="s">
        <v>768</v>
      </c>
      <c r="L663" s="30" t="s">
        <v>808</v>
      </c>
      <c r="M663" s="30" t="s">
        <v>309</v>
      </c>
      <c r="N663" s="32" t="str">
        <f>IF(L663&lt;&gt;F663,1,"")</f>
        <v/>
      </c>
      <c r="O663" s="30" t="e">
        <f>IF(AND(P663&lt;&gt;0,Q663&lt;&gt;0),A663,"")</f>
        <v>#REF!</v>
      </c>
      <c r="P663" s="30" t="e">
        <f>#REF!</f>
        <v>#REF!</v>
      </c>
      <c r="Q663" s="30" t="e">
        <f>#REF!</f>
        <v>#REF!</v>
      </c>
      <c r="R663" s="30" t="e">
        <f t="shared" si="11"/>
        <v>#REF!</v>
      </c>
      <c r="S663" s="30"/>
      <c r="T663" s="30"/>
      <c r="U663" s="30"/>
    </row>
    <row r="664" spans="1:21" s="26" customFormat="1" x14ac:dyDescent="0.25">
      <c r="A664" s="21">
        <v>2240107</v>
      </c>
      <c r="B664" s="6">
        <v>449</v>
      </c>
      <c r="C664" s="7">
        <v>2240107</v>
      </c>
      <c r="D664" s="8">
        <v>0.97608695652173916</v>
      </c>
      <c r="E664" s="6" t="s">
        <v>19</v>
      </c>
      <c r="F664" s="22" t="s">
        <v>813</v>
      </c>
      <c r="G664" s="10" t="s">
        <v>814</v>
      </c>
      <c r="H664" s="22" t="s">
        <v>84</v>
      </c>
      <c r="I664" s="22" t="s">
        <v>536</v>
      </c>
      <c r="J664" s="22" t="s">
        <v>768</v>
      </c>
      <c r="K664" s="22" t="s">
        <v>768</v>
      </c>
      <c r="L664" s="22" t="s">
        <v>813</v>
      </c>
      <c r="M664" s="22" t="s">
        <v>309</v>
      </c>
      <c r="N664" s="25" t="str">
        <f>IF(L664&lt;&gt;F664,1,"")</f>
        <v/>
      </c>
      <c r="O664" s="22" t="e">
        <f>IF(AND(P664&lt;&gt;0,Q664&lt;&gt;0),A664,"")</f>
        <v>#REF!</v>
      </c>
      <c r="P664" s="22" t="e">
        <f>#REF!</f>
        <v>#REF!</v>
      </c>
      <c r="Q664" s="22" t="e">
        <f>#REF!</f>
        <v>#REF!</v>
      </c>
      <c r="R664" s="22" t="e">
        <f t="shared" si="11"/>
        <v>#REF!</v>
      </c>
      <c r="S664" s="22"/>
      <c r="T664" s="22"/>
      <c r="U664" s="22"/>
    </row>
    <row r="665" spans="1:21" s="28" customFormat="1" x14ac:dyDescent="0.25">
      <c r="A665" s="27">
        <v>2240107</v>
      </c>
      <c r="B665" s="6">
        <v>0</v>
      </c>
      <c r="C665" s="7">
        <v>0</v>
      </c>
      <c r="D665" s="8">
        <v>0</v>
      </c>
      <c r="E665" s="6" t="s">
        <v>19</v>
      </c>
      <c r="F665" s="9" t="s">
        <v>813</v>
      </c>
      <c r="G665" s="10" t="s">
        <v>815</v>
      </c>
      <c r="H665" s="9" t="s">
        <v>84</v>
      </c>
      <c r="I665" s="9" t="s">
        <v>536</v>
      </c>
      <c r="J665" s="9" t="s">
        <v>768</v>
      </c>
      <c r="K665" s="9" t="s">
        <v>768</v>
      </c>
      <c r="L665" s="9" t="s">
        <v>813</v>
      </c>
      <c r="M665" s="9" t="s">
        <v>309</v>
      </c>
      <c r="N665" s="12" t="str">
        <f>IF(L665&lt;&gt;F665,1,"")</f>
        <v/>
      </c>
      <c r="O665" s="9" t="e">
        <f>IF(AND(P665&lt;&gt;0,Q665&lt;&gt;0),A665,"")</f>
        <v>#REF!</v>
      </c>
      <c r="P665" s="9" t="e">
        <f>#REF!</f>
        <v>#REF!</v>
      </c>
      <c r="Q665" s="9" t="e">
        <f>#REF!</f>
        <v>#REF!</v>
      </c>
      <c r="R665" s="9" t="e">
        <f t="shared" si="11"/>
        <v>#REF!</v>
      </c>
      <c r="S665" s="9"/>
      <c r="T665" s="9"/>
      <c r="U665" s="9"/>
    </row>
    <row r="666" spans="1:21" s="28" customFormat="1" x14ac:dyDescent="0.25">
      <c r="A666" s="27">
        <v>2240107</v>
      </c>
      <c r="B666" s="6">
        <v>0</v>
      </c>
      <c r="C666" s="7">
        <v>0</v>
      </c>
      <c r="D666" s="8">
        <v>0</v>
      </c>
      <c r="E666" s="6" t="s">
        <v>19</v>
      </c>
      <c r="F666" s="9" t="s">
        <v>813</v>
      </c>
      <c r="G666" s="10" t="s">
        <v>816</v>
      </c>
      <c r="H666" s="9" t="s">
        <v>84</v>
      </c>
      <c r="I666" s="9" t="s">
        <v>536</v>
      </c>
      <c r="J666" s="9" t="s">
        <v>768</v>
      </c>
      <c r="K666" s="9" t="s">
        <v>768</v>
      </c>
      <c r="L666" s="9" t="s">
        <v>813</v>
      </c>
      <c r="M666" s="9" t="s">
        <v>309</v>
      </c>
      <c r="N666" s="12" t="str">
        <f>IF(L666&lt;&gt;F666,1,"")</f>
        <v/>
      </c>
      <c r="O666" s="9" t="e">
        <f>IF(AND(P666&lt;&gt;0,Q666&lt;&gt;0),A666,"")</f>
        <v>#REF!</v>
      </c>
      <c r="P666" s="9" t="e">
        <f>#REF!</f>
        <v>#REF!</v>
      </c>
      <c r="Q666" s="9" t="e">
        <f>#REF!</f>
        <v>#REF!</v>
      </c>
      <c r="R666" s="9" t="e">
        <f t="shared" si="11"/>
        <v>#REF!</v>
      </c>
      <c r="S666" s="9"/>
      <c r="T666" s="9"/>
      <c r="U666" s="9"/>
    </row>
    <row r="667" spans="1:21" s="28" customFormat="1" x14ac:dyDescent="0.25">
      <c r="A667" s="27">
        <v>2240107</v>
      </c>
      <c r="B667" s="6">
        <v>0</v>
      </c>
      <c r="C667" s="7">
        <v>0</v>
      </c>
      <c r="D667" s="8">
        <v>0</v>
      </c>
      <c r="E667" s="6" t="s">
        <v>19</v>
      </c>
      <c r="F667" s="9" t="s">
        <v>813</v>
      </c>
      <c r="G667" s="15" t="s">
        <v>817</v>
      </c>
      <c r="H667" s="9" t="s">
        <v>84</v>
      </c>
      <c r="I667" s="9" t="s">
        <v>536</v>
      </c>
      <c r="J667" s="9" t="s">
        <v>768</v>
      </c>
      <c r="K667" s="9" t="s">
        <v>768</v>
      </c>
      <c r="L667" s="9" t="s">
        <v>813</v>
      </c>
      <c r="M667" s="9" t="s">
        <v>309</v>
      </c>
      <c r="N667" s="12" t="str">
        <f>IF(L667&lt;&gt;F667,1,"")</f>
        <v/>
      </c>
      <c r="O667" s="9" t="e">
        <f>IF(AND(P667&lt;&gt;0,Q667&lt;&gt;0),A667,"")</f>
        <v>#REF!</v>
      </c>
      <c r="P667" s="9" t="e">
        <f>#REF!</f>
        <v>#REF!</v>
      </c>
      <c r="Q667" s="9" t="e">
        <f>#REF!</f>
        <v>#REF!</v>
      </c>
      <c r="R667" s="9" t="e">
        <f t="shared" si="11"/>
        <v>#REF!</v>
      </c>
      <c r="S667" s="9"/>
      <c r="T667" s="9"/>
      <c r="U667" s="9"/>
    </row>
    <row r="668" spans="1:21" s="28" customFormat="1" x14ac:dyDescent="0.25">
      <c r="A668" s="27">
        <v>2240107</v>
      </c>
      <c r="B668" s="6">
        <v>0</v>
      </c>
      <c r="C668" s="7">
        <v>0</v>
      </c>
      <c r="D668" s="8">
        <v>0</v>
      </c>
      <c r="E668" s="6" t="s">
        <v>19</v>
      </c>
      <c r="F668" s="9" t="s">
        <v>813</v>
      </c>
      <c r="G668" s="10" t="s">
        <v>818</v>
      </c>
      <c r="H668" s="9" t="s">
        <v>84</v>
      </c>
      <c r="I668" s="9" t="s">
        <v>536</v>
      </c>
      <c r="J668" s="9" t="s">
        <v>768</v>
      </c>
      <c r="K668" s="9" t="s">
        <v>768</v>
      </c>
      <c r="L668" s="9" t="s">
        <v>813</v>
      </c>
      <c r="M668" s="9" t="s">
        <v>88</v>
      </c>
      <c r="N668" s="12" t="str">
        <f>IF(L668&lt;&gt;F668,1,"")</f>
        <v/>
      </c>
      <c r="O668" s="9" t="e">
        <f>IF(AND(P668&lt;&gt;0,Q668&lt;&gt;0),A668,"")</f>
        <v>#REF!</v>
      </c>
      <c r="P668" s="9" t="e">
        <f>#REF!</f>
        <v>#REF!</v>
      </c>
      <c r="Q668" s="9" t="e">
        <f>#REF!</f>
        <v>#REF!</v>
      </c>
      <c r="R668" s="9" t="e">
        <f t="shared" si="11"/>
        <v>#REF!</v>
      </c>
      <c r="S668" s="9"/>
      <c r="T668" s="9"/>
      <c r="U668" s="9"/>
    </row>
    <row r="669" spans="1:21" s="28" customFormat="1" x14ac:dyDescent="0.25">
      <c r="A669" s="27">
        <v>2240107</v>
      </c>
      <c r="B669" s="6">
        <v>0</v>
      </c>
      <c r="C669" s="7">
        <v>0</v>
      </c>
      <c r="D669" s="8">
        <v>0</v>
      </c>
      <c r="E669" s="6" t="s">
        <v>19</v>
      </c>
      <c r="F669" s="9" t="s">
        <v>813</v>
      </c>
      <c r="G669" s="10" t="s">
        <v>819</v>
      </c>
      <c r="H669" s="9" t="s">
        <v>84</v>
      </c>
      <c r="I669" s="9" t="s">
        <v>536</v>
      </c>
      <c r="J669" s="9" t="s">
        <v>768</v>
      </c>
      <c r="K669" s="9" t="s">
        <v>768</v>
      </c>
      <c r="L669" s="9" t="s">
        <v>813</v>
      </c>
      <c r="M669" s="9" t="s">
        <v>309</v>
      </c>
      <c r="N669" s="12" t="str">
        <f>IF(L669&lt;&gt;F669,1,"")</f>
        <v/>
      </c>
      <c r="O669" s="9" t="e">
        <f>IF(AND(P669&lt;&gt;0,Q669&lt;&gt;0),A669,"")</f>
        <v>#REF!</v>
      </c>
      <c r="P669" s="9" t="e">
        <f>#REF!</f>
        <v>#REF!</v>
      </c>
      <c r="Q669" s="9" t="e">
        <f>#REF!</f>
        <v>#REF!</v>
      </c>
      <c r="R669" s="9" t="e">
        <f t="shared" si="11"/>
        <v>#REF!</v>
      </c>
      <c r="S669" s="9"/>
      <c r="T669" s="9"/>
      <c r="U669" s="9"/>
    </row>
    <row r="670" spans="1:21" s="28" customFormat="1" x14ac:dyDescent="0.25">
      <c r="A670" s="27">
        <v>2240107</v>
      </c>
      <c r="B670" s="6">
        <v>0</v>
      </c>
      <c r="C670" s="7">
        <v>0</v>
      </c>
      <c r="D670" s="8">
        <v>0</v>
      </c>
      <c r="E670" s="6" t="s">
        <v>19</v>
      </c>
      <c r="F670" s="9" t="s">
        <v>813</v>
      </c>
      <c r="G670" s="10" t="s">
        <v>820</v>
      </c>
      <c r="H670" s="9" t="s">
        <v>84</v>
      </c>
      <c r="I670" s="9" t="s">
        <v>536</v>
      </c>
      <c r="J670" s="9" t="s">
        <v>768</v>
      </c>
      <c r="K670" s="9" t="s">
        <v>768</v>
      </c>
      <c r="L670" s="9" t="s">
        <v>813</v>
      </c>
      <c r="M670" s="9" t="s">
        <v>309</v>
      </c>
      <c r="N670" s="12" t="str">
        <f>IF(L670&lt;&gt;F670,1,"")</f>
        <v/>
      </c>
      <c r="O670" s="9" t="e">
        <f>IF(AND(P670&lt;&gt;0,Q670&lt;&gt;0),A670,"")</f>
        <v>#REF!</v>
      </c>
      <c r="P670" s="9" t="e">
        <f>#REF!</f>
        <v>#REF!</v>
      </c>
      <c r="Q670" s="9" t="e">
        <f>#REF!</f>
        <v>#REF!</v>
      </c>
      <c r="R670" s="9" t="e">
        <f t="shared" si="11"/>
        <v>#REF!</v>
      </c>
      <c r="S670" s="9"/>
      <c r="T670" s="9"/>
      <c r="U670" s="9"/>
    </row>
    <row r="671" spans="1:21" s="28" customFormat="1" x14ac:dyDescent="0.25">
      <c r="A671" s="27">
        <v>2240107</v>
      </c>
      <c r="B671" s="6">
        <v>0</v>
      </c>
      <c r="C671" s="7">
        <v>0</v>
      </c>
      <c r="D671" s="8">
        <v>0</v>
      </c>
      <c r="E671" s="6" t="s">
        <v>19</v>
      </c>
      <c r="F671" s="9" t="s">
        <v>813</v>
      </c>
      <c r="G671" s="10" t="s">
        <v>821</v>
      </c>
      <c r="H671" s="9" t="s">
        <v>84</v>
      </c>
      <c r="I671" s="9" t="s">
        <v>536</v>
      </c>
      <c r="J671" s="9" t="s">
        <v>768</v>
      </c>
      <c r="K671" s="9" t="s">
        <v>768</v>
      </c>
      <c r="L671" s="9" t="s">
        <v>813</v>
      </c>
      <c r="M671" s="9" t="s">
        <v>309</v>
      </c>
      <c r="N671" s="12" t="str">
        <f>IF(L671&lt;&gt;F671,1,"")</f>
        <v/>
      </c>
      <c r="O671" s="9" t="e">
        <f>IF(AND(P671&lt;&gt;0,Q671&lt;&gt;0),A671,"")</f>
        <v>#REF!</v>
      </c>
      <c r="P671" s="9" t="e">
        <f>#REF!</f>
        <v>#REF!</v>
      </c>
      <c r="Q671" s="9" t="e">
        <f>#REF!</f>
        <v>#REF!</v>
      </c>
      <c r="R671" s="9" t="e">
        <f t="shared" si="11"/>
        <v>#REF!</v>
      </c>
      <c r="S671" s="9"/>
      <c r="T671" s="9"/>
      <c r="U671" s="9"/>
    </row>
    <row r="672" spans="1:21" s="33" customFormat="1" ht="15.75" thickBot="1" x14ac:dyDescent="0.3">
      <c r="A672" s="29">
        <v>2240107</v>
      </c>
      <c r="B672" s="6">
        <v>201.51</v>
      </c>
      <c r="C672" s="7">
        <v>2240107</v>
      </c>
      <c r="D672" s="8">
        <v>1</v>
      </c>
      <c r="E672" s="6" t="s">
        <v>19</v>
      </c>
      <c r="F672" s="30" t="s">
        <v>813</v>
      </c>
      <c r="G672" s="31" t="s">
        <v>822</v>
      </c>
      <c r="H672" s="30" t="s">
        <v>84</v>
      </c>
      <c r="I672" s="30" t="s">
        <v>536</v>
      </c>
      <c r="J672" s="30" t="s">
        <v>768</v>
      </c>
      <c r="K672" s="30" t="s">
        <v>768</v>
      </c>
      <c r="L672" s="30" t="s">
        <v>813</v>
      </c>
      <c r="M672" s="30" t="s">
        <v>309</v>
      </c>
      <c r="N672" s="32" t="str">
        <f>IF(L672&lt;&gt;F672,1,"")</f>
        <v/>
      </c>
      <c r="O672" s="30" t="e">
        <f>IF(AND(P672&lt;&gt;0,Q672&lt;&gt;0),A672,"")</f>
        <v>#REF!</v>
      </c>
      <c r="P672" s="30" t="e">
        <f>#REF!</f>
        <v>#REF!</v>
      </c>
      <c r="Q672" s="30" t="e">
        <f>#REF!</f>
        <v>#REF!</v>
      </c>
      <c r="R672" s="30" t="e">
        <f t="shared" si="11"/>
        <v>#REF!</v>
      </c>
      <c r="S672" s="30"/>
      <c r="T672" s="30"/>
      <c r="U672" s="30"/>
    </row>
    <row r="673" spans="1:21" s="26" customFormat="1" x14ac:dyDescent="0.25">
      <c r="A673" s="21">
        <v>2240108</v>
      </c>
      <c r="B673" s="6">
        <v>209</v>
      </c>
      <c r="C673" s="7">
        <v>2240108</v>
      </c>
      <c r="D673" s="8">
        <v>0.8393574297188755</v>
      </c>
      <c r="E673" s="6" t="s">
        <v>19</v>
      </c>
      <c r="F673" s="22" t="s">
        <v>823</v>
      </c>
      <c r="G673" s="23" t="s">
        <v>825</v>
      </c>
      <c r="H673" s="22" t="s">
        <v>84</v>
      </c>
      <c r="I673" s="22" t="s">
        <v>536</v>
      </c>
      <c r="J673" s="22" t="s">
        <v>768</v>
      </c>
      <c r="K673" s="22" t="s">
        <v>768</v>
      </c>
      <c r="L673" s="22" t="s">
        <v>826</v>
      </c>
      <c r="M673" s="22" t="s">
        <v>309</v>
      </c>
      <c r="N673" s="25">
        <f>IF(L673&lt;&gt;F673,1,"")</f>
        <v>1</v>
      </c>
      <c r="O673" s="22" t="e">
        <f>IF(AND(P673&lt;&gt;0,Q673&lt;&gt;0),A673,"")</f>
        <v>#REF!</v>
      </c>
      <c r="P673" s="22" t="e">
        <f>#REF!</f>
        <v>#REF!</v>
      </c>
      <c r="Q673" s="22" t="e">
        <f>#REF!</f>
        <v>#REF!</v>
      </c>
      <c r="R673" s="22" t="e">
        <f t="shared" si="11"/>
        <v>#REF!</v>
      </c>
      <c r="S673" s="22"/>
      <c r="T673" s="22"/>
      <c r="U673" s="22"/>
    </row>
    <row r="674" spans="1:21" s="28" customFormat="1" x14ac:dyDescent="0.25">
      <c r="A674" s="27">
        <v>2240108</v>
      </c>
      <c r="B674" s="6">
        <v>0</v>
      </c>
      <c r="C674" s="7">
        <v>0</v>
      </c>
      <c r="D674" s="8">
        <v>0</v>
      </c>
      <c r="E674" s="6" t="s">
        <v>19</v>
      </c>
      <c r="F674" s="9" t="s">
        <v>823</v>
      </c>
      <c r="G674" s="10" t="s">
        <v>827</v>
      </c>
      <c r="H674" s="9" t="s">
        <v>84</v>
      </c>
      <c r="I674" s="9" t="s">
        <v>536</v>
      </c>
      <c r="J674" s="9" t="s">
        <v>768</v>
      </c>
      <c r="K674" s="9" t="s">
        <v>768</v>
      </c>
      <c r="L674" s="9" t="s">
        <v>826</v>
      </c>
      <c r="M674" s="9" t="s">
        <v>309</v>
      </c>
      <c r="N674" s="12">
        <f>IF(L674&lt;&gt;F674,1,"")</f>
        <v>1</v>
      </c>
      <c r="O674" s="9" t="e">
        <f>IF(AND(P674&lt;&gt;0,Q674&lt;&gt;0),A674,"")</f>
        <v>#REF!</v>
      </c>
      <c r="P674" s="9" t="e">
        <f>#REF!</f>
        <v>#REF!</v>
      </c>
      <c r="Q674" s="9" t="e">
        <f>#REF!</f>
        <v>#REF!</v>
      </c>
      <c r="R674" s="9" t="e">
        <f t="shared" si="11"/>
        <v>#REF!</v>
      </c>
      <c r="S674" s="9"/>
      <c r="T674" s="9"/>
      <c r="U674" s="9"/>
    </row>
    <row r="675" spans="1:21" s="28" customFormat="1" x14ac:dyDescent="0.25">
      <c r="A675" s="27">
        <v>2240108</v>
      </c>
      <c r="B675" s="6">
        <v>0</v>
      </c>
      <c r="C675" s="7">
        <v>0</v>
      </c>
      <c r="D675" s="8">
        <v>0</v>
      </c>
      <c r="E675" s="6" t="s">
        <v>19</v>
      </c>
      <c r="F675" s="9" t="s">
        <v>823</v>
      </c>
      <c r="G675" s="10" t="s">
        <v>828</v>
      </c>
      <c r="H675" s="9" t="s">
        <v>84</v>
      </c>
      <c r="I675" s="9" t="s">
        <v>536</v>
      </c>
      <c r="J675" s="9" t="s">
        <v>768</v>
      </c>
      <c r="K675" s="9" t="s">
        <v>768</v>
      </c>
      <c r="L675" s="9" t="s">
        <v>826</v>
      </c>
      <c r="M675" s="9" t="s">
        <v>309</v>
      </c>
      <c r="N675" s="12">
        <f>IF(L675&lt;&gt;F675,1,"")</f>
        <v>1</v>
      </c>
      <c r="O675" s="9" t="e">
        <f>IF(AND(P675&lt;&gt;0,Q675&lt;&gt;0),A675,"")</f>
        <v>#REF!</v>
      </c>
      <c r="P675" s="9" t="e">
        <f>#REF!</f>
        <v>#REF!</v>
      </c>
      <c r="Q675" s="9" t="e">
        <f>#REF!</f>
        <v>#REF!</v>
      </c>
      <c r="R675" s="9" t="e">
        <f t="shared" si="11"/>
        <v>#REF!</v>
      </c>
      <c r="S675" s="9"/>
      <c r="T675" s="9"/>
      <c r="U675" s="9"/>
    </row>
    <row r="676" spans="1:21" s="28" customFormat="1" x14ac:dyDescent="0.25">
      <c r="A676" s="27">
        <v>2240108</v>
      </c>
      <c r="B676" s="6">
        <v>0</v>
      </c>
      <c r="C676" s="7">
        <v>0</v>
      </c>
      <c r="D676" s="8">
        <v>0</v>
      </c>
      <c r="E676" s="6" t="s">
        <v>19</v>
      </c>
      <c r="F676" s="9" t="s">
        <v>823</v>
      </c>
      <c r="G676" s="10" t="s">
        <v>829</v>
      </c>
      <c r="H676" s="9" t="s">
        <v>84</v>
      </c>
      <c r="I676" s="9" t="s">
        <v>536</v>
      </c>
      <c r="J676" s="9" t="s">
        <v>768</v>
      </c>
      <c r="K676" s="9" t="s">
        <v>768</v>
      </c>
      <c r="L676" s="9" t="s">
        <v>826</v>
      </c>
      <c r="M676" s="9" t="s">
        <v>309</v>
      </c>
      <c r="N676" s="12">
        <f>IF(L676&lt;&gt;F676,1,"")</f>
        <v>1</v>
      </c>
      <c r="O676" s="9" t="e">
        <f>IF(AND(P676&lt;&gt;0,Q676&lt;&gt;0),A676,"")</f>
        <v>#REF!</v>
      </c>
      <c r="P676" s="9" t="e">
        <f>#REF!</f>
        <v>#REF!</v>
      </c>
      <c r="Q676" s="9" t="e">
        <f>#REF!</f>
        <v>#REF!</v>
      </c>
      <c r="R676" s="9" t="e">
        <f t="shared" si="11"/>
        <v>#REF!</v>
      </c>
      <c r="S676" s="9"/>
      <c r="T676" s="9"/>
      <c r="U676" s="9"/>
    </row>
    <row r="677" spans="1:21" s="33" customFormat="1" ht="15.75" thickBot="1" x14ac:dyDescent="0.3">
      <c r="A677" s="29">
        <v>2240108</v>
      </c>
      <c r="B677" s="6">
        <v>179.99</v>
      </c>
      <c r="C677" s="7">
        <v>2240108</v>
      </c>
      <c r="D677" s="8">
        <v>1</v>
      </c>
      <c r="E677" s="6" t="s">
        <v>19</v>
      </c>
      <c r="F677" s="30" t="s">
        <v>823</v>
      </c>
      <c r="G677" s="39" t="s">
        <v>830</v>
      </c>
      <c r="H677" s="30" t="s">
        <v>84</v>
      </c>
      <c r="I677" s="30" t="s">
        <v>536</v>
      </c>
      <c r="J677" s="30" t="s">
        <v>768</v>
      </c>
      <c r="K677" s="30" t="s">
        <v>768</v>
      </c>
      <c r="L677" s="30" t="s">
        <v>826</v>
      </c>
      <c r="M677" s="30" t="s">
        <v>88</v>
      </c>
      <c r="N677" s="32">
        <f>IF(L677&lt;&gt;F677,1,"")</f>
        <v>1</v>
      </c>
      <c r="O677" s="30" t="e">
        <f>IF(AND(P677&lt;&gt;0,Q677&lt;&gt;0),A677,"")</f>
        <v>#REF!</v>
      </c>
      <c r="P677" s="30" t="e">
        <f>#REF!</f>
        <v>#REF!</v>
      </c>
      <c r="Q677" s="30" t="e">
        <f>#REF!</f>
        <v>#REF!</v>
      </c>
      <c r="R677" s="30" t="e">
        <f t="shared" si="11"/>
        <v>#REF!</v>
      </c>
      <c r="S677" s="30"/>
      <c r="T677" s="30"/>
      <c r="U677" s="30"/>
    </row>
    <row r="678" spans="1:21" s="26" customFormat="1" x14ac:dyDescent="0.25">
      <c r="A678" s="21">
        <v>2240109</v>
      </c>
      <c r="B678" s="6">
        <v>0</v>
      </c>
      <c r="C678" s="7">
        <v>0</v>
      </c>
      <c r="D678" s="8">
        <v>0</v>
      </c>
      <c r="E678" s="6" t="s">
        <v>19</v>
      </c>
      <c r="F678" s="22" t="s">
        <v>831</v>
      </c>
      <c r="G678" s="23" t="s">
        <v>832</v>
      </c>
      <c r="H678" s="22" t="s">
        <v>84</v>
      </c>
      <c r="I678" s="22" t="s">
        <v>536</v>
      </c>
      <c r="J678" s="22" t="s">
        <v>768</v>
      </c>
      <c r="K678" s="22" t="s">
        <v>768</v>
      </c>
      <c r="L678" s="22" t="s">
        <v>833</v>
      </c>
      <c r="M678" s="22" t="s">
        <v>309</v>
      </c>
      <c r="N678" s="25">
        <f>IF(L678&lt;&gt;F678,1,"")</f>
        <v>1</v>
      </c>
      <c r="O678" s="22" t="e">
        <f>IF(AND(P678&lt;&gt;0,Q678&lt;&gt;0),A678,"")</f>
        <v>#REF!</v>
      </c>
      <c r="P678" s="22" t="e">
        <f>#REF!</f>
        <v>#REF!</v>
      </c>
      <c r="Q678" s="22" t="e">
        <f>#REF!</f>
        <v>#REF!</v>
      </c>
      <c r="R678" s="22" t="e">
        <f t="shared" si="11"/>
        <v>#REF!</v>
      </c>
      <c r="S678" s="22"/>
      <c r="T678" s="22"/>
      <c r="U678" s="22"/>
    </row>
    <row r="679" spans="1:21" s="28" customFormat="1" x14ac:dyDescent="0.25">
      <c r="A679" s="27">
        <v>2240109</v>
      </c>
      <c r="B679" s="6">
        <v>229</v>
      </c>
      <c r="C679" s="7">
        <v>2240109</v>
      </c>
      <c r="D679" s="8">
        <v>1</v>
      </c>
      <c r="E679" s="6" t="s">
        <v>19</v>
      </c>
      <c r="F679" s="9" t="s">
        <v>831</v>
      </c>
      <c r="G679" s="10" t="s">
        <v>834</v>
      </c>
      <c r="H679" s="9" t="s">
        <v>84</v>
      </c>
      <c r="I679" s="9" t="s">
        <v>536</v>
      </c>
      <c r="J679" s="9" t="s">
        <v>768</v>
      </c>
      <c r="K679" s="9" t="s">
        <v>768</v>
      </c>
      <c r="L679" s="9" t="s">
        <v>833</v>
      </c>
      <c r="M679" s="9" t="s">
        <v>309</v>
      </c>
      <c r="N679" s="12">
        <f>IF(L679&lt;&gt;F679,1,"")</f>
        <v>1</v>
      </c>
      <c r="O679" s="9" t="e">
        <f>IF(AND(P679&lt;&gt;0,Q679&lt;&gt;0),A679,"")</f>
        <v>#REF!</v>
      </c>
      <c r="P679" s="9" t="e">
        <f>#REF!</f>
        <v>#REF!</v>
      </c>
      <c r="Q679" s="9" t="e">
        <f>#REF!</f>
        <v>#REF!</v>
      </c>
      <c r="R679" s="9" t="e">
        <f t="shared" si="11"/>
        <v>#REF!</v>
      </c>
      <c r="S679" s="9"/>
      <c r="T679" s="9"/>
      <c r="U679" s="9"/>
    </row>
    <row r="680" spans="1:21" s="28" customFormat="1" x14ac:dyDescent="0.25">
      <c r="A680" s="27">
        <v>2240109</v>
      </c>
      <c r="B680" s="6">
        <v>0</v>
      </c>
      <c r="C680" s="7">
        <v>0</v>
      </c>
      <c r="D680" s="8">
        <v>0</v>
      </c>
      <c r="E680" s="6" t="s">
        <v>19</v>
      </c>
      <c r="F680" s="9" t="s">
        <v>831</v>
      </c>
      <c r="G680" s="10" t="s">
        <v>835</v>
      </c>
      <c r="H680" s="9" t="s">
        <v>84</v>
      </c>
      <c r="I680" s="9" t="s">
        <v>536</v>
      </c>
      <c r="J680" s="9" t="s">
        <v>768</v>
      </c>
      <c r="K680" s="9" t="s">
        <v>768</v>
      </c>
      <c r="L680" s="9" t="s">
        <v>833</v>
      </c>
      <c r="M680" s="49" t="s">
        <v>309</v>
      </c>
      <c r="N680" s="12">
        <f>IF(L680&lt;&gt;F680,1,"")</f>
        <v>1</v>
      </c>
      <c r="O680" s="9" t="e">
        <f>IF(AND(P680&lt;&gt;0,Q680&lt;&gt;0),A680,"")</f>
        <v>#REF!</v>
      </c>
      <c r="P680" s="9" t="e">
        <f>#REF!</f>
        <v>#REF!</v>
      </c>
      <c r="Q680" s="9" t="e">
        <f>#REF!</f>
        <v>#REF!</v>
      </c>
      <c r="R680" s="9" t="e">
        <f t="shared" si="11"/>
        <v>#REF!</v>
      </c>
      <c r="S680" s="9"/>
      <c r="T680" s="9"/>
      <c r="U680" s="9"/>
    </row>
    <row r="681" spans="1:21" s="28" customFormat="1" x14ac:dyDescent="0.25">
      <c r="A681" s="27">
        <v>2240109</v>
      </c>
      <c r="B681" s="6">
        <v>0</v>
      </c>
      <c r="C681" s="7">
        <v>0</v>
      </c>
      <c r="D681" s="8">
        <v>0</v>
      </c>
      <c r="E681" s="6" t="s">
        <v>19</v>
      </c>
      <c r="F681" s="9" t="s">
        <v>831</v>
      </c>
      <c r="G681" s="10" t="s">
        <v>836</v>
      </c>
      <c r="H681" s="9" t="s">
        <v>84</v>
      </c>
      <c r="I681" s="9" t="s">
        <v>536</v>
      </c>
      <c r="J681" s="9" t="s">
        <v>768</v>
      </c>
      <c r="K681" s="9" t="s">
        <v>768</v>
      </c>
      <c r="L681" s="9" t="s">
        <v>833</v>
      </c>
      <c r="M681" s="49" t="s">
        <v>88</v>
      </c>
      <c r="N681" s="12">
        <f>IF(L681&lt;&gt;F681,1,"")</f>
        <v>1</v>
      </c>
      <c r="O681" s="9" t="e">
        <f>IF(AND(P681&lt;&gt;0,Q681&lt;&gt;0),A681,"")</f>
        <v>#REF!</v>
      </c>
      <c r="P681" s="9" t="e">
        <f>#REF!</f>
        <v>#REF!</v>
      </c>
      <c r="Q681" s="9" t="e">
        <f>#REF!</f>
        <v>#REF!</v>
      </c>
      <c r="R681" s="9" t="e">
        <f t="shared" si="11"/>
        <v>#REF!</v>
      </c>
      <c r="S681" s="9"/>
      <c r="T681" s="9"/>
      <c r="U681" s="9"/>
    </row>
    <row r="682" spans="1:21" s="28" customFormat="1" x14ac:dyDescent="0.25">
      <c r="A682" s="27">
        <v>2240109</v>
      </c>
      <c r="B682" s="6">
        <v>0</v>
      </c>
      <c r="C682" s="7">
        <v>0</v>
      </c>
      <c r="D682" s="8">
        <v>0</v>
      </c>
      <c r="E682" s="6" t="s">
        <v>19</v>
      </c>
      <c r="F682" s="9" t="s">
        <v>831</v>
      </c>
      <c r="G682" s="10" t="s">
        <v>837</v>
      </c>
      <c r="H682" s="9" t="s">
        <v>84</v>
      </c>
      <c r="I682" s="9" t="s">
        <v>536</v>
      </c>
      <c r="J682" s="9" t="s">
        <v>768</v>
      </c>
      <c r="K682" s="9" t="s">
        <v>768</v>
      </c>
      <c r="L682" s="9" t="s">
        <v>833</v>
      </c>
      <c r="M682" s="49" t="s">
        <v>309</v>
      </c>
      <c r="N682" s="12">
        <f>IF(L682&lt;&gt;F682,1,"")</f>
        <v>1</v>
      </c>
      <c r="O682" s="9" t="e">
        <f>IF(AND(P682&lt;&gt;0,Q682&lt;&gt;0),A682,"")</f>
        <v>#REF!</v>
      </c>
      <c r="P682" s="9" t="e">
        <f>#REF!</f>
        <v>#REF!</v>
      </c>
      <c r="Q682" s="9" t="e">
        <f>#REF!</f>
        <v>#REF!</v>
      </c>
      <c r="R682" s="9" t="e">
        <f t="shared" si="11"/>
        <v>#REF!</v>
      </c>
      <c r="S682" s="9"/>
      <c r="T682" s="9"/>
      <c r="U682" s="9"/>
    </row>
    <row r="683" spans="1:21" s="28" customFormat="1" x14ac:dyDescent="0.25">
      <c r="A683" s="27">
        <v>2240109</v>
      </c>
      <c r="B683" s="6">
        <v>0</v>
      </c>
      <c r="C683" s="7">
        <v>0</v>
      </c>
      <c r="D683" s="8">
        <v>0</v>
      </c>
      <c r="E683" s="6" t="s">
        <v>19</v>
      </c>
      <c r="F683" s="9" t="s">
        <v>831</v>
      </c>
      <c r="G683" s="10" t="s">
        <v>838</v>
      </c>
      <c r="H683" s="9" t="s">
        <v>84</v>
      </c>
      <c r="I683" s="9" t="s">
        <v>536</v>
      </c>
      <c r="J683" s="9" t="s">
        <v>768</v>
      </c>
      <c r="K683" s="9" t="s">
        <v>768</v>
      </c>
      <c r="L683" s="9" t="s">
        <v>833</v>
      </c>
      <c r="M683" s="9" t="s">
        <v>309</v>
      </c>
      <c r="N683" s="12">
        <f>IF(L683&lt;&gt;F683,1,"")</f>
        <v>1</v>
      </c>
      <c r="O683" s="9" t="e">
        <f>IF(AND(P683&lt;&gt;0,Q683&lt;&gt;0),A683,"")</f>
        <v>#REF!</v>
      </c>
      <c r="P683" s="9" t="e">
        <f>#REF!</f>
        <v>#REF!</v>
      </c>
      <c r="Q683" s="9" t="e">
        <f>#REF!</f>
        <v>#REF!</v>
      </c>
      <c r="R683" s="9" t="e">
        <f t="shared" si="11"/>
        <v>#REF!</v>
      </c>
      <c r="S683" s="9"/>
      <c r="T683" s="9"/>
      <c r="U683" s="9"/>
    </row>
    <row r="684" spans="1:21" s="28" customFormat="1" x14ac:dyDescent="0.25">
      <c r="A684" s="27">
        <v>2240109</v>
      </c>
      <c r="B684" s="6">
        <v>299.16000000000003</v>
      </c>
      <c r="C684" s="7">
        <v>2240109</v>
      </c>
      <c r="D684" s="8">
        <v>1</v>
      </c>
      <c r="E684" s="6" t="s">
        <v>19</v>
      </c>
      <c r="F684" s="9" t="s">
        <v>831</v>
      </c>
      <c r="G684" s="10" t="s">
        <v>839</v>
      </c>
      <c r="H684" s="9" t="s">
        <v>84</v>
      </c>
      <c r="I684" s="9" t="s">
        <v>536</v>
      </c>
      <c r="J684" s="9" t="s">
        <v>768</v>
      </c>
      <c r="K684" s="9" t="s">
        <v>768</v>
      </c>
      <c r="L684" s="9" t="s">
        <v>833</v>
      </c>
      <c r="M684" s="9" t="s">
        <v>309</v>
      </c>
      <c r="N684" s="12">
        <f>IF(L684&lt;&gt;F684,1,"")</f>
        <v>1</v>
      </c>
      <c r="O684" s="9" t="e">
        <f>IF(AND(P684&lt;&gt;0,Q684&lt;&gt;0),A684,"")</f>
        <v>#REF!</v>
      </c>
      <c r="P684" s="9" t="e">
        <f>#REF!</f>
        <v>#REF!</v>
      </c>
      <c r="Q684" s="9" t="e">
        <f>#REF!</f>
        <v>#REF!</v>
      </c>
      <c r="R684" s="9" t="e">
        <f t="shared" si="11"/>
        <v>#REF!</v>
      </c>
      <c r="S684" s="9"/>
      <c r="T684" s="9"/>
      <c r="U684" s="9"/>
    </row>
    <row r="685" spans="1:21" s="33" customFormat="1" ht="15.75" thickBot="1" x14ac:dyDescent="0.3">
      <c r="A685" s="29">
        <v>2240109</v>
      </c>
      <c r="B685" s="6">
        <v>384.66</v>
      </c>
      <c r="C685" s="7">
        <v>2240109</v>
      </c>
      <c r="D685" s="8">
        <v>0.98780205952594946</v>
      </c>
      <c r="E685" s="6" t="s">
        <v>19</v>
      </c>
      <c r="F685" s="30" t="s">
        <v>831</v>
      </c>
      <c r="G685" s="31" t="s">
        <v>840</v>
      </c>
      <c r="H685" s="30" t="s">
        <v>84</v>
      </c>
      <c r="I685" s="30" t="s">
        <v>536</v>
      </c>
      <c r="J685" s="30" t="s">
        <v>768</v>
      </c>
      <c r="K685" s="30" t="s">
        <v>768</v>
      </c>
      <c r="L685" s="30" t="s">
        <v>833</v>
      </c>
      <c r="M685" s="30" t="s">
        <v>309</v>
      </c>
      <c r="N685" s="32">
        <f>IF(L685&lt;&gt;F685,1,"")</f>
        <v>1</v>
      </c>
      <c r="O685" s="30" t="e">
        <f>IF(AND(P685&lt;&gt;0,Q685&lt;&gt;0),A685,"")</f>
        <v>#REF!</v>
      </c>
      <c r="P685" s="30" t="e">
        <f>#REF!</f>
        <v>#REF!</v>
      </c>
      <c r="Q685" s="30" t="e">
        <f>#REF!</f>
        <v>#REF!</v>
      </c>
      <c r="R685" s="30" t="e">
        <f t="shared" si="11"/>
        <v>#REF!</v>
      </c>
      <c r="S685" s="30"/>
      <c r="T685" s="30"/>
      <c r="U685" s="30"/>
    </row>
    <row r="686" spans="1:21" s="26" customFormat="1" x14ac:dyDescent="0.25">
      <c r="A686" s="21">
        <v>2240110</v>
      </c>
      <c r="B686" s="6">
        <v>0</v>
      </c>
      <c r="C686" s="7">
        <v>0</v>
      </c>
      <c r="D686" s="8">
        <v>0</v>
      </c>
      <c r="E686" s="6" t="s">
        <v>19</v>
      </c>
      <c r="F686" s="22" t="s">
        <v>841</v>
      </c>
      <c r="G686" s="23" t="s">
        <v>842</v>
      </c>
      <c r="H686" s="22" t="s">
        <v>84</v>
      </c>
      <c r="I686" s="22" t="s">
        <v>536</v>
      </c>
      <c r="J686" s="22" t="s">
        <v>768</v>
      </c>
      <c r="K686" s="22" t="s">
        <v>768</v>
      </c>
      <c r="L686" s="22" t="s">
        <v>843</v>
      </c>
      <c r="M686" s="22" t="s">
        <v>309</v>
      </c>
      <c r="N686" s="25">
        <f>IF(L686&lt;&gt;F686,1,"")</f>
        <v>1</v>
      </c>
      <c r="O686" s="22" t="e">
        <f>IF(AND(P686&lt;&gt;0,Q686&lt;&gt;0),A686,"")</f>
        <v>#REF!</v>
      </c>
      <c r="P686" s="22" t="e">
        <f>#REF!</f>
        <v>#REF!</v>
      </c>
      <c r="Q686" s="22" t="e">
        <f>#REF!</f>
        <v>#REF!</v>
      </c>
      <c r="R686" s="22" t="e">
        <f t="shared" si="11"/>
        <v>#REF!</v>
      </c>
      <c r="S686" s="22"/>
      <c r="T686" s="22"/>
      <c r="U686" s="22"/>
    </row>
    <row r="687" spans="1:21" s="28" customFormat="1" x14ac:dyDescent="0.25">
      <c r="A687" s="27">
        <v>2240110</v>
      </c>
      <c r="B687" s="6">
        <v>0</v>
      </c>
      <c r="C687" s="7">
        <v>0</v>
      </c>
      <c r="D687" s="8">
        <v>0</v>
      </c>
      <c r="E687" s="6" t="s">
        <v>19</v>
      </c>
      <c r="F687" s="9" t="s">
        <v>841</v>
      </c>
      <c r="G687" s="10" t="s">
        <v>844</v>
      </c>
      <c r="H687" s="9" t="s">
        <v>84</v>
      </c>
      <c r="I687" s="9" t="s">
        <v>536</v>
      </c>
      <c r="J687" s="9" t="s">
        <v>768</v>
      </c>
      <c r="K687" s="9" t="s">
        <v>768</v>
      </c>
      <c r="L687" s="9" t="s">
        <v>843</v>
      </c>
      <c r="M687" s="9" t="s">
        <v>309</v>
      </c>
      <c r="N687" s="12">
        <f>IF(L687&lt;&gt;F687,1,"")</f>
        <v>1</v>
      </c>
      <c r="O687" s="9" t="e">
        <f>IF(AND(P687&lt;&gt;0,Q687&lt;&gt;0),A687,"")</f>
        <v>#REF!</v>
      </c>
      <c r="P687" s="9" t="e">
        <f>#REF!</f>
        <v>#REF!</v>
      </c>
      <c r="Q687" s="9" t="e">
        <f>#REF!</f>
        <v>#REF!</v>
      </c>
      <c r="R687" s="9" t="e">
        <f t="shared" si="11"/>
        <v>#REF!</v>
      </c>
      <c r="S687" s="9"/>
      <c r="T687" s="9"/>
      <c r="U687" s="9"/>
    </row>
    <row r="688" spans="1:21" s="28" customFormat="1" x14ac:dyDescent="0.25">
      <c r="A688" s="27">
        <v>2240110</v>
      </c>
      <c r="B688" s="6">
        <v>0</v>
      </c>
      <c r="C688" s="7">
        <v>0</v>
      </c>
      <c r="D688" s="8">
        <v>0</v>
      </c>
      <c r="E688" s="6" t="s">
        <v>19</v>
      </c>
      <c r="F688" s="9" t="s">
        <v>841</v>
      </c>
      <c r="G688" s="10" t="s">
        <v>845</v>
      </c>
      <c r="H688" s="9" t="s">
        <v>84</v>
      </c>
      <c r="I688" s="9" t="s">
        <v>536</v>
      </c>
      <c r="J688" s="9" t="s">
        <v>768</v>
      </c>
      <c r="K688" s="9" t="s">
        <v>768</v>
      </c>
      <c r="L688" s="9" t="s">
        <v>843</v>
      </c>
      <c r="M688" s="9" t="s">
        <v>309</v>
      </c>
      <c r="N688" s="12">
        <f>IF(L688&lt;&gt;F688,1,"")</f>
        <v>1</v>
      </c>
      <c r="O688" s="9" t="e">
        <f>IF(AND(P688&lt;&gt;0,Q688&lt;&gt;0),A688,"")</f>
        <v>#REF!</v>
      </c>
      <c r="P688" s="9" t="e">
        <f>#REF!</f>
        <v>#REF!</v>
      </c>
      <c r="Q688" s="9" t="e">
        <f>#REF!</f>
        <v>#REF!</v>
      </c>
      <c r="R688" s="9" t="e">
        <f t="shared" si="11"/>
        <v>#REF!</v>
      </c>
      <c r="S688" s="9"/>
      <c r="T688" s="9"/>
      <c r="U688" s="9"/>
    </row>
    <row r="689" spans="1:21" s="28" customFormat="1" x14ac:dyDescent="0.25">
      <c r="A689" s="27">
        <v>2240110</v>
      </c>
      <c r="B689" s="6">
        <v>0</v>
      </c>
      <c r="C689" s="7">
        <v>0</v>
      </c>
      <c r="D689" s="8">
        <v>0</v>
      </c>
      <c r="E689" s="6" t="s">
        <v>19</v>
      </c>
      <c r="F689" s="9" t="s">
        <v>841</v>
      </c>
      <c r="G689" s="10" t="s">
        <v>846</v>
      </c>
      <c r="H689" s="9" t="s">
        <v>84</v>
      </c>
      <c r="I689" s="9" t="s">
        <v>536</v>
      </c>
      <c r="J689" s="9" t="s">
        <v>768</v>
      </c>
      <c r="K689" s="9" t="s">
        <v>768</v>
      </c>
      <c r="L689" s="9" t="s">
        <v>843</v>
      </c>
      <c r="M689" s="9" t="s">
        <v>309</v>
      </c>
      <c r="N689" s="12">
        <f>IF(L689&lt;&gt;F689,1,"")</f>
        <v>1</v>
      </c>
      <c r="O689" s="9" t="e">
        <f>IF(AND(P689&lt;&gt;0,Q689&lt;&gt;0),A689,"")</f>
        <v>#REF!</v>
      </c>
      <c r="P689" s="9" t="e">
        <f>#REF!</f>
        <v>#REF!</v>
      </c>
      <c r="Q689" s="9" t="e">
        <f>#REF!</f>
        <v>#REF!</v>
      </c>
      <c r="R689" s="9" t="e">
        <f t="shared" si="11"/>
        <v>#REF!</v>
      </c>
      <c r="S689" s="9"/>
      <c r="T689" s="9"/>
      <c r="U689" s="9"/>
    </row>
    <row r="690" spans="1:21" s="28" customFormat="1" x14ac:dyDescent="0.25">
      <c r="A690" s="27">
        <v>2240110</v>
      </c>
      <c r="B690" s="6">
        <v>0</v>
      </c>
      <c r="C690" s="7">
        <v>0</v>
      </c>
      <c r="D690" s="8">
        <v>0</v>
      </c>
      <c r="E690" s="6" t="s">
        <v>19</v>
      </c>
      <c r="F690" s="9" t="s">
        <v>841</v>
      </c>
      <c r="G690" s="10" t="s">
        <v>824</v>
      </c>
      <c r="H690" s="9" t="s">
        <v>84</v>
      </c>
      <c r="I690" s="9" t="s">
        <v>536</v>
      </c>
      <c r="J690" s="9" t="s">
        <v>768</v>
      </c>
      <c r="K690" s="9" t="s">
        <v>768</v>
      </c>
      <c r="L690" s="9" t="s">
        <v>843</v>
      </c>
      <c r="M690" s="9" t="s">
        <v>88</v>
      </c>
      <c r="N690" s="12">
        <f>IF(L690&lt;&gt;F690,1,"")</f>
        <v>1</v>
      </c>
      <c r="O690" s="9" t="e">
        <f>IF(AND(P690&lt;&gt;0,Q690&lt;&gt;0),A690,"")</f>
        <v>#REF!</v>
      </c>
      <c r="P690" s="9" t="e">
        <f>#REF!</f>
        <v>#REF!</v>
      </c>
      <c r="Q690" s="9" t="e">
        <f>#REF!</f>
        <v>#REF!</v>
      </c>
      <c r="R690" s="9" t="e">
        <f t="shared" si="11"/>
        <v>#REF!</v>
      </c>
      <c r="S690" s="9"/>
      <c r="T690" s="9"/>
      <c r="U690" s="9"/>
    </row>
    <row r="691" spans="1:21" s="28" customFormat="1" x14ac:dyDescent="0.25">
      <c r="A691" s="27">
        <v>2240110</v>
      </c>
      <c r="B691" s="6">
        <v>143.91</v>
      </c>
      <c r="C691" s="7">
        <v>2240110</v>
      </c>
      <c r="D691" s="8">
        <v>1</v>
      </c>
      <c r="E691" s="6" t="s">
        <v>19</v>
      </c>
      <c r="F691" s="9" t="s">
        <v>841</v>
      </c>
      <c r="G691" s="10" t="s">
        <v>847</v>
      </c>
      <c r="H691" s="9" t="s">
        <v>84</v>
      </c>
      <c r="I691" s="9" t="s">
        <v>536</v>
      </c>
      <c r="J691" s="9" t="s">
        <v>768</v>
      </c>
      <c r="K691" s="9" t="s">
        <v>768</v>
      </c>
      <c r="L691" s="9" t="s">
        <v>843</v>
      </c>
      <c r="M691" s="9" t="s">
        <v>309</v>
      </c>
      <c r="N691" s="12">
        <f>IF(L691&lt;&gt;F691,1,"")</f>
        <v>1</v>
      </c>
      <c r="O691" s="9" t="e">
        <f>IF(AND(P691&lt;&gt;0,Q691&lt;&gt;0),A691,"")</f>
        <v>#REF!</v>
      </c>
      <c r="P691" s="9" t="e">
        <f>#REF!</f>
        <v>#REF!</v>
      </c>
      <c r="Q691" s="9" t="e">
        <f>#REF!</f>
        <v>#REF!</v>
      </c>
      <c r="R691" s="9" t="e">
        <f t="shared" si="11"/>
        <v>#REF!</v>
      </c>
      <c r="S691" s="9"/>
      <c r="T691" s="9"/>
      <c r="U691" s="9"/>
    </row>
    <row r="692" spans="1:21" s="33" customFormat="1" ht="15.75" thickBot="1" x14ac:dyDescent="0.3">
      <c r="A692" s="29">
        <v>2240110</v>
      </c>
      <c r="B692" s="6">
        <v>146.61000000000001</v>
      </c>
      <c r="C692" s="7">
        <v>2240110</v>
      </c>
      <c r="D692" s="8">
        <v>1</v>
      </c>
      <c r="E692" s="6" t="s">
        <v>19</v>
      </c>
      <c r="F692" s="30" t="s">
        <v>841</v>
      </c>
      <c r="G692" s="31" t="s">
        <v>848</v>
      </c>
      <c r="H692" s="30" t="s">
        <v>84</v>
      </c>
      <c r="I692" s="30" t="s">
        <v>536</v>
      </c>
      <c r="J692" s="30" t="s">
        <v>768</v>
      </c>
      <c r="K692" s="30" t="s">
        <v>768</v>
      </c>
      <c r="L692" s="30" t="s">
        <v>843</v>
      </c>
      <c r="M692" s="30" t="s">
        <v>309</v>
      </c>
      <c r="N692" s="32">
        <f>IF(L692&lt;&gt;F692,1,"")</f>
        <v>1</v>
      </c>
      <c r="O692" s="30" t="e">
        <f>IF(AND(P692&lt;&gt;0,Q692&lt;&gt;0),A692,"")</f>
        <v>#REF!</v>
      </c>
      <c r="P692" s="30" t="e">
        <f>#REF!</f>
        <v>#REF!</v>
      </c>
      <c r="Q692" s="30" t="e">
        <f>#REF!</f>
        <v>#REF!</v>
      </c>
      <c r="R692" s="30" t="e">
        <f t="shared" si="11"/>
        <v>#REF!</v>
      </c>
      <c r="S692" s="30"/>
      <c r="T692" s="30"/>
      <c r="U692" s="30"/>
    </row>
    <row r="693" spans="1:21" s="26" customFormat="1" x14ac:dyDescent="0.25">
      <c r="A693" s="21">
        <v>2240111</v>
      </c>
      <c r="B693" s="6">
        <v>249</v>
      </c>
      <c r="C693" s="7">
        <v>2240111</v>
      </c>
      <c r="D693" s="8">
        <v>0.89247311827956988</v>
      </c>
      <c r="E693" s="6" t="s">
        <v>19</v>
      </c>
      <c r="F693" s="22" t="s">
        <v>849</v>
      </c>
      <c r="G693" s="23" t="s">
        <v>850</v>
      </c>
      <c r="H693" s="22" t="s">
        <v>84</v>
      </c>
      <c r="I693" s="22" t="s">
        <v>536</v>
      </c>
      <c r="J693" s="22" t="s">
        <v>768</v>
      </c>
      <c r="K693" s="22" t="s">
        <v>768</v>
      </c>
      <c r="L693" s="22" t="s">
        <v>851</v>
      </c>
      <c r="M693" s="22" t="s">
        <v>309</v>
      </c>
      <c r="N693" s="25">
        <f>IF(L693&lt;&gt;F693,1,"")</f>
        <v>1</v>
      </c>
      <c r="O693" s="22" t="e">
        <f>IF(AND(P693&lt;&gt;0,Q693&lt;&gt;0),A693,"")</f>
        <v>#REF!</v>
      </c>
      <c r="P693" s="22" t="e">
        <f>#REF!</f>
        <v>#REF!</v>
      </c>
      <c r="Q693" s="22" t="e">
        <f>#REF!</f>
        <v>#REF!</v>
      </c>
      <c r="R693" s="22" t="e">
        <f t="shared" si="11"/>
        <v>#REF!</v>
      </c>
      <c r="S693" s="22"/>
      <c r="T693" s="22"/>
      <c r="U693" s="22"/>
    </row>
    <row r="694" spans="1:21" s="28" customFormat="1" x14ac:dyDescent="0.25">
      <c r="A694" s="27">
        <v>2240111</v>
      </c>
      <c r="B694" s="6">
        <v>0</v>
      </c>
      <c r="C694" s="7">
        <v>0</v>
      </c>
      <c r="D694" s="8">
        <v>0</v>
      </c>
      <c r="E694" s="6" t="s">
        <v>19</v>
      </c>
      <c r="F694" s="9" t="s">
        <v>849</v>
      </c>
      <c r="G694" s="10" t="s">
        <v>852</v>
      </c>
      <c r="H694" s="9" t="s">
        <v>84</v>
      </c>
      <c r="I694" s="9" t="s">
        <v>536</v>
      </c>
      <c r="J694" s="9" t="s">
        <v>768</v>
      </c>
      <c r="K694" s="9" t="s">
        <v>768</v>
      </c>
      <c r="L694" s="9" t="s">
        <v>851</v>
      </c>
      <c r="M694" s="9" t="s">
        <v>88</v>
      </c>
      <c r="N694" s="12">
        <f>IF(L694&lt;&gt;F694,1,"")</f>
        <v>1</v>
      </c>
      <c r="O694" s="9" t="e">
        <f>IF(AND(P694&lt;&gt;0,Q694&lt;&gt;0),A694,"")</f>
        <v>#REF!</v>
      </c>
      <c r="P694" s="9" t="e">
        <f>#REF!</f>
        <v>#REF!</v>
      </c>
      <c r="Q694" s="9" t="e">
        <f>#REF!</f>
        <v>#REF!</v>
      </c>
      <c r="R694" s="9" t="e">
        <f t="shared" si="11"/>
        <v>#REF!</v>
      </c>
      <c r="S694" s="9"/>
      <c r="T694" s="9"/>
      <c r="U694" s="9"/>
    </row>
    <row r="695" spans="1:21" s="28" customFormat="1" x14ac:dyDescent="0.25">
      <c r="A695" s="27">
        <v>2240111</v>
      </c>
      <c r="B695" s="6">
        <v>281.89999999999998</v>
      </c>
      <c r="C695" s="7">
        <v>2240111</v>
      </c>
      <c r="D695" s="8">
        <v>0.97543252595155705</v>
      </c>
      <c r="E695" s="6" t="s">
        <v>19</v>
      </c>
      <c r="F695" s="9" t="s">
        <v>849</v>
      </c>
      <c r="G695" s="10" t="s">
        <v>853</v>
      </c>
      <c r="H695" s="9" t="s">
        <v>84</v>
      </c>
      <c r="I695" s="9" t="s">
        <v>536</v>
      </c>
      <c r="J695" s="9" t="s">
        <v>768</v>
      </c>
      <c r="K695" s="9" t="s">
        <v>768</v>
      </c>
      <c r="L695" s="9" t="s">
        <v>851</v>
      </c>
      <c r="M695" s="9" t="s">
        <v>309</v>
      </c>
      <c r="N695" s="12">
        <f>IF(L695&lt;&gt;F695,1,"")</f>
        <v>1</v>
      </c>
      <c r="O695" s="9" t="e">
        <f>IF(AND(P695&lt;&gt;0,Q695&lt;&gt;0),A695,"")</f>
        <v>#REF!</v>
      </c>
      <c r="P695" s="9" t="e">
        <f>#REF!</f>
        <v>#REF!</v>
      </c>
      <c r="Q695" s="9" t="e">
        <f>#REF!</f>
        <v>#REF!</v>
      </c>
      <c r="R695" s="9" t="e">
        <f t="shared" si="11"/>
        <v>#REF!</v>
      </c>
      <c r="S695" s="9"/>
      <c r="T695" s="9"/>
      <c r="U695" s="9"/>
    </row>
    <row r="696" spans="1:21" s="28" customFormat="1" x14ac:dyDescent="0.25">
      <c r="A696" s="27">
        <v>2240111</v>
      </c>
      <c r="B696" s="6">
        <v>0</v>
      </c>
      <c r="C696" s="7">
        <v>0</v>
      </c>
      <c r="D696" s="8">
        <v>0</v>
      </c>
      <c r="E696" s="6" t="s">
        <v>19</v>
      </c>
      <c r="F696" s="9" t="s">
        <v>849</v>
      </c>
      <c r="G696" s="10" t="s">
        <v>854</v>
      </c>
      <c r="H696" s="9" t="s">
        <v>84</v>
      </c>
      <c r="I696" s="9" t="s">
        <v>536</v>
      </c>
      <c r="J696" s="9" t="s">
        <v>768</v>
      </c>
      <c r="K696" s="9" t="s">
        <v>768</v>
      </c>
      <c r="L696" s="9" t="s">
        <v>851</v>
      </c>
      <c r="M696" s="9" t="s">
        <v>309</v>
      </c>
      <c r="N696" s="12">
        <f>IF(L696&lt;&gt;F696,1,"")</f>
        <v>1</v>
      </c>
      <c r="O696" s="9" t="e">
        <f>IF(AND(P696&lt;&gt;0,Q696&lt;&gt;0),A696,"")</f>
        <v>#REF!</v>
      </c>
      <c r="P696" s="9" t="e">
        <f>#REF!</f>
        <v>#REF!</v>
      </c>
      <c r="Q696" s="9" t="e">
        <f>#REF!</f>
        <v>#REF!</v>
      </c>
      <c r="R696" s="9" t="e">
        <f t="shared" si="11"/>
        <v>#REF!</v>
      </c>
      <c r="S696" s="9"/>
      <c r="T696" s="9"/>
      <c r="U696" s="9"/>
    </row>
    <row r="697" spans="1:21" s="33" customFormat="1" ht="15.75" thickBot="1" x14ac:dyDescent="0.3">
      <c r="A697" s="29">
        <v>2240111</v>
      </c>
      <c r="B697" s="6">
        <v>269.91000000000003</v>
      </c>
      <c r="C697" s="7">
        <v>2240111</v>
      </c>
      <c r="D697" s="8">
        <v>1.2049015668943353</v>
      </c>
      <c r="E697" s="6" t="s">
        <v>19</v>
      </c>
      <c r="F697" s="30" t="s">
        <v>849</v>
      </c>
      <c r="G697" s="31" t="s">
        <v>855</v>
      </c>
      <c r="H697" s="30" t="s">
        <v>84</v>
      </c>
      <c r="I697" s="30" t="s">
        <v>536</v>
      </c>
      <c r="J697" s="30" t="s">
        <v>768</v>
      </c>
      <c r="K697" s="30" t="s">
        <v>768</v>
      </c>
      <c r="L697" s="30" t="s">
        <v>851</v>
      </c>
      <c r="M697" s="30" t="s">
        <v>309</v>
      </c>
      <c r="N697" s="32">
        <f>IF(L697&lt;&gt;F697,1,"")</f>
        <v>1</v>
      </c>
      <c r="O697" s="30" t="e">
        <f>IF(AND(P697&lt;&gt;0,Q697&lt;&gt;0),A697,"")</f>
        <v>#REF!</v>
      </c>
      <c r="P697" s="30" t="e">
        <f>#REF!</f>
        <v>#REF!</v>
      </c>
      <c r="Q697" s="30" t="e">
        <f>#REF!</f>
        <v>#REF!</v>
      </c>
      <c r="R697" s="30" t="e">
        <f t="shared" si="11"/>
        <v>#REF!</v>
      </c>
      <c r="S697" s="30"/>
      <c r="T697" s="30"/>
      <c r="U697" s="30"/>
    </row>
    <row r="698" spans="1:21" s="26" customFormat="1" x14ac:dyDescent="0.25">
      <c r="A698" s="21">
        <v>2240112</v>
      </c>
      <c r="B698" s="6">
        <v>0</v>
      </c>
      <c r="C698" s="7">
        <v>0</v>
      </c>
      <c r="D698" s="8">
        <v>0</v>
      </c>
      <c r="E698" s="6" t="s">
        <v>19</v>
      </c>
      <c r="F698" s="22" t="s">
        <v>856</v>
      </c>
      <c r="G698" s="23" t="s">
        <v>857</v>
      </c>
      <c r="H698" s="22" t="s">
        <v>84</v>
      </c>
      <c r="I698" s="22" t="s">
        <v>536</v>
      </c>
      <c r="J698" s="22" t="s">
        <v>768</v>
      </c>
      <c r="K698" s="22" t="s">
        <v>768</v>
      </c>
      <c r="L698" s="22" t="s">
        <v>858</v>
      </c>
      <c r="M698" s="22" t="s">
        <v>88</v>
      </c>
      <c r="N698" s="25">
        <f>IF(L698&lt;&gt;F698,1,"")</f>
        <v>1</v>
      </c>
      <c r="O698" s="22" t="e">
        <f>IF(AND(P698&lt;&gt;0,Q698&lt;&gt;0),A698,"")</f>
        <v>#REF!</v>
      </c>
      <c r="P698" s="22" t="e">
        <f>#REF!</f>
        <v>#REF!</v>
      </c>
      <c r="Q698" s="22" t="e">
        <f>#REF!</f>
        <v>#REF!</v>
      </c>
      <c r="R698" s="22" t="e">
        <f t="shared" si="11"/>
        <v>#REF!</v>
      </c>
      <c r="S698" s="22"/>
      <c r="T698" s="22"/>
      <c r="U698" s="22"/>
    </row>
    <row r="699" spans="1:21" s="28" customFormat="1" x14ac:dyDescent="0.25">
      <c r="A699" s="27">
        <v>2240112</v>
      </c>
      <c r="B699" s="6">
        <v>0</v>
      </c>
      <c r="C699" s="7">
        <v>0</v>
      </c>
      <c r="D699" s="8">
        <v>0</v>
      </c>
      <c r="E699" s="6" t="s">
        <v>19</v>
      </c>
      <c r="F699" s="9" t="s">
        <v>856</v>
      </c>
      <c r="G699" s="10" t="s">
        <v>859</v>
      </c>
      <c r="H699" s="9" t="s">
        <v>84</v>
      </c>
      <c r="I699" s="9" t="s">
        <v>536</v>
      </c>
      <c r="J699" s="9" t="s">
        <v>768</v>
      </c>
      <c r="K699" s="9" t="s">
        <v>768</v>
      </c>
      <c r="L699" s="9" t="s">
        <v>858</v>
      </c>
      <c r="M699" s="9" t="s">
        <v>309</v>
      </c>
      <c r="N699" s="12">
        <f>IF(L699&lt;&gt;F699,1,"")</f>
        <v>1</v>
      </c>
      <c r="O699" s="9" t="e">
        <f>IF(AND(P699&lt;&gt;0,Q699&lt;&gt;0),A699,"")</f>
        <v>#REF!</v>
      </c>
      <c r="P699" s="9" t="e">
        <f>#REF!</f>
        <v>#REF!</v>
      </c>
      <c r="Q699" s="9" t="e">
        <f>#REF!</f>
        <v>#REF!</v>
      </c>
      <c r="R699" s="9" t="e">
        <f t="shared" si="11"/>
        <v>#REF!</v>
      </c>
      <c r="S699" s="9"/>
      <c r="T699" s="9"/>
      <c r="U699" s="9"/>
    </row>
    <row r="700" spans="1:21" s="28" customFormat="1" x14ac:dyDescent="0.25">
      <c r="A700" s="27">
        <v>2240112</v>
      </c>
      <c r="B700" s="6">
        <v>1190</v>
      </c>
      <c r="C700" s="7">
        <v>2240112</v>
      </c>
      <c r="D700" s="8">
        <v>1</v>
      </c>
      <c r="E700" s="6" t="s">
        <v>19</v>
      </c>
      <c r="F700" s="9" t="s">
        <v>856</v>
      </c>
      <c r="G700" s="10" t="s">
        <v>860</v>
      </c>
      <c r="H700" s="9" t="s">
        <v>84</v>
      </c>
      <c r="I700" s="9" t="s">
        <v>536</v>
      </c>
      <c r="J700" s="9" t="s">
        <v>768</v>
      </c>
      <c r="K700" s="9" t="s">
        <v>768</v>
      </c>
      <c r="L700" s="9" t="s">
        <v>858</v>
      </c>
      <c r="M700" s="9" t="s">
        <v>309</v>
      </c>
      <c r="N700" s="12">
        <f>IF(L700&lt;&gt;F700,1,"")</f>
        <v>1</v>
      </c>
      <c r="O700" s="9" t="e">
        <f>IF(AND(P700&lt;&gt;0,Q700&lt;&gt;0),A700,"")</f>
        <v>#REF!</v>
      </c>
      <c r="P700" s="9" t="e">
        <f>#REF!</f>
        <v>#REF!</v>
      </c>
      <c r="Q700" s="9" t="e">
        <f>#REF!</f>
        <v>#REF!</v>
      </c>
      <c r="R700" s="9" t="e">
        <f t="shared" si="11"/>
        <v>#REF!</v>
      </c>
      <c r="S700" s="9"/>
      <c r="T700" s="9"/>
      <c r="U700" s="9"/>
    </row>
    <row r="701" spans="1:21" s="28" customFormat="1" x14ac:dyDescent="0.25">
      <c r="A701" s="27">
        <v>2240112</v>
      </c>
      <c r="B701" s="6">
        <v>0</v>
      </c>
      <c r="C701" s="7">
        <v>0</v>
      </c>
      <c r="D701" s="8">
        <v>0</v>
      </c>
      <c r="E701" s="6" t="s">
        <v>19</v>
      </c>
      <c r="F701" s="9" t="s">
        <v>856</v>
      </c>
      <c r="G701" s="10" t="s">
        <v>861</v>
      </c>
      <c r="H701" s="9" t="s">
        <v>84</v>
      </c>
      <c r="I701" s="9" t="s">
        <v>536</v>
      </c>
      <c r="J701" s="9" t="s">
        <v>768</v>
      </c>
      <c r="K701" s="9" t="s">
        <v>768</v>
      </c>
      <c r="L701" s="9" t="s">
        <v>858</v>
      </c>
      <c r="M701" s="9" t="s">
        <v>309</v>
      </c>
      <c r="N701" s="12">
        <f>IF(L701&lt;&gt;F701,1,"")</f>
        <v>1</v>
      </c>
      <c r="O701" s="9" t="e">
        <f>IF(AND(P701&lt;&gt;0,Q701&lt;&gt;0),A701,"")</f>
        <v>#REF!</v>
      </c>
      <c r="P701" s="9" t="e">
        <f>#REF!</f>
        <v>#REF!</v>
      </c>
      <c r="Q701" s="9" t="e">
        <f>#REF!</f>
        <v>#REF!</v>
      </c>
      <c r="R701" s="9" t="e">
        <f t="shared" si="11"/>
        <v>#REF!</v>
      </c>
      <c r="S701" s="9"/>
      <c r="T701" s="9"/>
      <c r="U701" s="9"/>
    </row>
    <row r="702" spans="1:21" s="33" customFormat="1" ht="15.75" thickBot="1" x14ac:dyDescent="0.3">
      <c r="A702" s="29">
        <v>2240112</v>
      </c>
      <c r="B702" s="6">
        <v>1738.41</v>
      </c>
      <c r="C702" s="7">
        <v>2240112</v>
      </c>
      <c r="D702" s="8">
        <v>1</v>
      </c>
      <c r="E702" s="6" t="s">
        <v>19</v>
      </c>
      <c r="F702" s="30" t="s">
        <v>856</v>
      </c>
      <c r="G702" s="31" t="s">
        <v>862</v>
      </c>
      <c r="H702" s="30" t="s">
        <v>84</v>
      </c>
      <c r="I702" s="30" t="s">
        <v>536</v>
      </c>
      <c r="J702" s="30" t="s">
        <v>768</v>
      </c>
      <c r="K702" s="30" t="s">
        <v>768</v>
      </c>
      <c r="L702" s="30" t="s">
        <v>858</v>
      </c>
      <c r="M702" s="30" t="s">
        <v>309</v>
      </c>
      <c r="N702" s="32">
        <f>IF(L702&lt;&gt;F702,1,"")</f>
        <v>1</v>
      </c>
      <c r="O702" s="30" t="e">
        <f>IF(AND(P702&lt;&gt;0,Q702&lt;&gt;0),A702,"")</f>
        <v>#REF!</v>
      </c>
      <c r="P702" s="30" t="e">
        <f>#REF!</f>
        <v>#REF!</v>
      </c>
      <c r="Q702" s="30" t="e">
        <f>#REF!</f>
        <v>#REF!</v>
      </c>
      <c r="R702" s="30" t="e">
        <f t="shared" si="11"/>
        <v>#REF!</v>
      </c>
      <c r="S702" s="30"/>
      <c r="T702" s="30"/>
      <c r="U702" s="30"/>
    </row>
    <row r="703" spans="1:21" s="26" customFormat="1" x14ac:dyDescent="0.25">
      <c r="A703" s="21">
        <v>2240113</v>
      </c>
      <c r="B703" s="6">
        <v>0</v>
      </c>
      <c r="C703" s="7">
        <v>0</v>
      </c>
      <c r="D703" s="8">
        <v>0</v>
      </c>
      <c r="E703" s="6" t="s">
        <v>19</v>
      </c>
      <c r="F703" s="22" t="s">
        <v>863</v>
      </c>
      <c r="G703" s="23" t="s">
        <v>864</v>
      </c>
      <c r="H703" s="22" t="s">
        <v>84</v>
      </c>
      <c r="I703" s="22" t="s">
        <v>536</v>
      </c>
      <c r="J703" s="22" t="s">
        <v>768</v>
      </c>
      <c r="K703" s="22" t="s">
        <v>768</v>
      </c>
      <c r="L703" s="22" t="s">
        <v>865</v>
      </c>
      <c r="M703" s="22" t="s">
        <v>309</v>
      </c>
      <c r="N703" s="25">
        <f>IF(L703&lt;&gt;F703,1,"")</f>
        <v>1</v>
      </c>
      <c r="O703" s="22" t="e">
        <f>IF(AND(P703&lt;&gt;0,Q703&lt;&gt;0),A703,"")</f>
        <v>#REF!</v>
      </c>
      <c r="P703" s="22" t="e">
        <f>#REF!</f>
        <v>#REF!</v>
      </c>
      <c r="Q703" s="22" t="e">
        <f>#REF!</f>
        <v>#REF!</v>
      </c>
      <c r="R703" s="22" t="e">
        <f t="shared" si="11"/>
        <v>#REF!</v>
      </c>
      <c r="S703" s="22"/>
      <c r="T703" s="22"/>
      <c r="U703" s="22"/>
    </row>
    <row r="704" spans="1:21" s="28" customFormat="1" x14ac:dyDescent="0.25">
      <c r="A704" s="27">
        <v>2240113</v>
      </c>
      <c r="B704" s="6">
        <v>0</v>
      </c>
      <c r="C704" s="7">
        <v>0</v>
      </c>
      <c r="D704" s="8">
        <v>0</v>
      </c>
      <c r="E704" s="6" t="s">
        <v>19</v>
      </c>
      <c r="F704" s="9" t="s">
        <v>863</v>
      </c>
      <c r="G704" s="10" t="s">
        <v>866</v>
      </c>
      <c r="H704" s="9" t="s">
        <v>84</v>
      </c>
      <c r="I704" s="9" t="s">
        <v>536</v>
      </c>
      <c r="J704" s="9" t="s">
        <v>768</v>
      </c>
      <c r="K704" s="9" t="s">
        <v>768</v>
      </c>
      <c r="L704" s="9" t="s">
        <v>865</v>
      </c>
      <c r="M704" s="9" t="s">
        <v>309</v>
      </c>
      <c r="N704" s="12">
        <f>IF(L704&lt;&gt;F704,1,"")</f>
        <v>1</v>
      </c>
      <c r="O704" s="9" t="e">
        <f>IF(AND(P704&lt;&gt;0,Q704&lt;&gt;0),A704,"")</f>
        <v>#REF!</v>
      </c>
      <c r="P704" s="9" t="e">
        <f>#REF!</f>
        <v>#REF!</v>
      </c>
      <c r="Q704" s="9" t="e">
        <f>#REF!</f>
        <v>#REF!</v>
      </c>
      <c r="R704" s="9" t="e">
        <f t="shared" si="11"/>
        <v>#REF!</v>
      </c>
      <c r="S704" s="9"/>
      <c r="T704" s="9"/>
      <c r="U704" s="9"/>
    </row>
    <row r="705" spans="1:21" s="28" customFormat="1" x14ac:dyDescent="0.25">
      <c r="A705" s="27">
        <v>2240113</v>
      </c>
      <c r="B705" s="6">
        <v>1790</v>
      </c>
      <c r="C705" s="7">
        <v>2240113</v>
      </c>
      <c r="D705" s="8">
        <v>1</v>
      </c>
      <c r="E705" s="6" t="s">
        <v>19</v>
      </c>
      <c r="F705" s="9" t="s">
        <v>863</v>
      </c>
      <c r="G705" s="10" t="s">
        <v>867</v>
      </c>
      <c r="H705" s="9" t="s">
        <v>84</v>
      </c>
      <c r="I705" s="9" t="s">
        <v>536</v>
      </c>
      <c r="J705" s="9" t="s">
        <v>768</v>
      </c>
      <c r="K705" s="9" t="s">
        <v>768</v>
      </c>
      <c r="L705" s="9" t="s">
        <v>865</v>
      </c>
      <c r="M705" s="9" t="s">
        <v>309</v>
      </c>
      <c r="N705" s="12">
        <f>IF(L705&lt;&gt;F705,1,"")</f>
        <v>1</v>
      </c>
      <c r="O705" s="9" t="e">
        <f>IF(AND(P705&lt;&gt;0,Q705&lt;&gt;0),A705,"")</f>
        <v>#REF!</v>
      </c>
      <c r="P705" s="9" t="e">
        <f>#REF!</f>
        <v>#REF!</v>
      </c>
      <c r="Q705" s="9" t="e">
        <f>#REF!</f>
        <v>#REF!</v>
      </c>
      <c r="R705" s="9" t="e">
        <f t="shared" si="11"/>
        <v>#REF!</v>
      </c>
      <c r="S705" s="9"/>
      <c r="T705" s="9"/>
      <c r="U705" s="9"/>
    </row>
    <row r="706" spans="1:21" s="28" customFormat="1" x14ac:dyDescent="0.25">
      <c r="A706" s="27">
        <v>2240113</v>
      </c>
      <c r="B706" s="6">
        <v>1519.91</v>
      </c>
      <c r="C706" s="7">
        <v>2240113</v>
      </c>
      <c r="D706" s="8">
        <v>1</v>
      </c>
      <c r="E706" s="6" t="s">
        <v>19</v>
      </c>
      <c r="F706" s="9" t="s">
        <v>863</v>
      </c>
      <c r="G706" s="10" t="s">
        <v>868</v>
      </c>
      <c r="H706" s="9" t="s">
        <v>84</v>
      </c>
      <c r="I706" s="9" t="s">
        <v>536</v>
      </c>
      <c r="J706" s="9" t="s">
        <v>768</v>
      </c>
      <c r="K706" s="9" t="s">
        <v>768</v>
      </c>
      <c r="L706" s="9" t="s">
        <v>865</v>
      </c>
      <c r="M706" s="9" t="s">
        <v>309</v>
      </c>
      <c r="N706" s="12">
        <f>IF(L706&lt;&gt;F706,1,"")</f>
        <v>1</v>
      </c>
      <c r="O706" s="9" t="e">
        <f>IF(AND(P706&lt;&gt;0,Q706&lt;&gt;0),A706,"")</f>
        <v>#REF!</v>
      </c>
      <c r="P706" s="9" t="e">
        <f>#REF!</f>
        <v>#REF!</v>
      </c>
      <c r="Q706" s="9" t="e">
        <f>#REF!</f>
        <v>#REF!</v>
      </c>
      <c r="R706" s="9" t="e">
        <f t="shared" si="11"/>
        <v>#REF!</v>
      </c>
      <c r="S706" s="9"/>
      <c r="T706" s="9"/>
      <c r="U706" s="9"/>
    </row>
    <row r="707" spans="1:21" s="33" customFormat="1" ht="15.75" thickBot="1" x14ac:dyDescent="0.3">
      <c r="A707" s="29">
        <v>2240113</v>
      </c>
      <c r="B707" s="6">
        <v>0</v>
      </c>
      <c r="C707" s="7">
        <v>0</v>
      </c>
      <c r="D707" s="8">
        <v>0</v>
      </c>
      <c r="E707" s="6" t="s">
        <v>19</v>
      </c>
      <c r="F707" s="30" t="s">
        <v>863</v>
      </c>
      <c r="G707" s="31" t="s">
        <v>869</v>
      </c>
      <c r="H707" s="30" t="s">
        <v>84</v>
      </c>
      <c r="I707" s="30" t="s">
        <v>536</v>
      </c>
      <c r="J707" s="30" t="s">
        <v>768</v>
      </c>
      <c r="K707" s="30" t="s">
        <v>768</v>
      </c>
      <c r="L707" s="30" t="s">
        <v>865</v>
      </c>
      <c r="M707" s="30" t="s">
        <v>88</v>
      </c>
      <c r="N707" s="32">
        <f>IF(L707&lt;&gt;F707,1,"")</f>
        <v>1</v>
      </c>
      <c r="O707" s="30" t="e">
        <f>IF(AND(P707&lt;&gt;0,Q707&lt;&gt;0),A707,"")</f>
        <v>#REF!</v>
      </c>
      <c r="P707" s="30" t="e">
        <f>#REF!</f>
        <v>#REF!</v>
      </c>
      <c r="Q707" s="30" t="e">
        <f>#REF!</f>
        <v>#REF!</v>
      </c>
      <c r="R707" s="30" t="e">
        <f t="shared" si="11"/>
        <v>#REF!</v>
      </c>
      <c r="S707" s="30"/>
      <c r="T707" s="30"/>
      <c r="U707" s="30"/>
    </row>
    <row r="708" spans="1:21" s="26" customFormat="1" x14ac:dyDescent="0.25">
      <c r="A708" s="21">
        <v>2240114</v>
      </c>
      <c r="B708" s="6">
        <v>0</v>
      </c>
      <c r="C708" s="7">
        <v>0</v>
      </c>
      <c r="D708" s="8">
        <v>0</v>
      </c>
      <c r="E708" s="6" t="s">
        <v>19</v>
      </c>
      <c r="F708" s="22" t="s">
        <v>870</v>
      </c>
      <c r="G708" s="23" t="s">
        <v>871</v>
      </c>
      <c r="H708" s="22" t="s">
        <v>84</v>
      </c>
      <c r="I708" s="22" t="s">
        <v>536</v>
      </c>
      <c r="J708" s="22" t="s">
        <v>768</v>
      </c>
      <c r="K708" s="22" t="s">
        <v>768</v>
      </c>
      <c r="L708" s="22" t="s">
        <v>872</v>
      </c>
      <c r="M708" s="22" t="s">
        <v>309</v>
      </c>
      <c r="N708" s="25">
        <f>IF(L708&lt;&gt;F708,1,"")</f>
        <v>1</v>
      </c>
      <c r="O708" s="22" t="e">
        <f>IF(AND(P708&lt;&gt;0,Q708&lt;&gt;0),A708,"")</f>
        <v>#REF!</v>
      </c>
      <c r="P708" s="22" t="e">
        <f>#REF!</f>
        <v>#REF!</v>
      </c>
      <c r="Q708" s="22" t="e">
        <f>#REF!</f>
        <v>#REF!</v>
      </c>
      <c r="R708" s="22" t="e">
        <f t="shared" si="11"/>
        <v>#REF!</v>
      </c>
      <c r="S708" s="22"/>
      <c r="T708" s="22"/>
      <c r="U708" s="22"/>
    </row>
    <row r="709" spans="1:21" s="28" customFormat="1" x14ac:dyDescent="0.25">
      <c r="A709" s="27">
        <v>2240114</v>
      </c>
      <c r="B709" s="6">
        <v>0</v>
      </c>
      <c r="C709" s="7">
        <v>0</v>
      </c>
      <c r="D709" s="8">
        <v>0</v>
      </c>
      <c r="E709" s="6" t="s">
        <v>19</v>
      </c>
      <c r="F709" s="9" t="s">
        <v>870</v>
      </c>
      <c r="G709" s="10" t="s">
        <v>873</v>
      </c>
      <c r="H709" s="9" t="s">
        <v>84</v>
      </c>
      <c r="I709" s="9" t="s">
        <v>536</v>
      </c>
      <c r="J709" s="9" t="s">
        <v>768</v>
      </c>
      <c r="K709" s="9" t="s">
        <v>768</v>
      </c>
      <c r="L709" s="9" t="s">
        <v>872</v>
      </c>
      <c r="M709" s="9" t="s">
        <v>309</v>
      </c>
      <c r="N709" s="12">
        <f>IF(L709&lt;&gt;F709,1,"")</f>
        <v>1</v>
      </c>
      <c r="O709" s="9" t="e">
        <f>IF(AND(P709&lt;&gt;0,Q709&lt;&gt;0),A709,"")</f>
        <v>#REF!</v>
      </c>
      <c r="P709" s="9" t="e">
        <f>#REF!</f>
        <v>#REF!</v>
      </c>
      <c r="Q709" s="9" t="e">
        <f>#REF!</f>
        <v>#REF!</v>
      </c>
      <c r="R709" s="9" t="e">
        <f t="shared" si="11"/>
        <v>#REF!</v>
      </c>
      <c r="S709" s="9"/>
      <c r="T709" s="9"/>
      <c r="U709" s="9"/>
    </row>
    <row r="710" spans="1:21" s="28" customFormat="1" x14ac:dyDescent="0.25">
      <c r="A710" s="27">
        <v>2240114</v>
      </c>
      <c r="B710" s="6">
        <v>110</v>
      </c>
      <c r="C710" s="7">
        <v>2240114</v>
      </c>
      <c r="D710" s="8">
        <v>1.0091743119266054</v>
      </c>
      <c r="E710" s="6" t="s">
        <v>19</v>
      </c>
      <c r="F710" s="9" t="s">
        <v>870</v>
      </c>
      <c r="G710" s="10" t="s">
        <v>874</v>
      </c>
      <c r="H710" s="9" t="s">
        <v>84</v>
      </c>
      <c r="I710" s="9" t="s">
        <v>536</v>
      </c>
      <c r="J710" s="9" t="s">
        <v>768</v>
      </c>
      <c r="K710" s="9" t="s">
        <v>768</v>
      </c>
      <c r="L710" s="9" t="s">
        <v>872</v>
      </c>
      <c r="M710" s="9" t="s">
        <v>309</v>
      </c>
      <c r="N710" s="12">
        <f>IF(L710&lt;&gt;F710,1,"")</f>
        <v>1</v>
      </c>
      <c r="O710" s="9" t="e">
        <f>IF(AND(P710&lt;&gt;0,Q710&lt;&gt;0),A710,"")</f>
        <v>#REF!</v>
      </c>
      <c r="P710" s="9" t="e">
        <f>#REF!</f>
        <v>#REF!</v>
      </c>
      <c r="Q710" s="9" t="e">
        <f>#REF!</f>
        <v>#REF!</v>
      </c>
      <c r="R710" s="9" t="e">
        <f t="shared" si="11"/>
        <v>#REF!</v>
      </c>
      <c r="S710" s="9"/>
      <c r="T710" s="9"/>
      <c r="U710" s="9"/>
    </row>
    <row r="711" spans="1:21" s="28" customFormat="1" x14ac:dyDescent="0.25">
      <c r="A711" s="27">
        <v>2240114</v>
      </c>
      <c r="B711" s="6">
        <v>0</v>
      </c>
      <c r="C711" s="7">
        <v>0</v>
      </c>
      <c r="D711" s="8">
        <v>0</v>
      </c>
      <c r="E711" s="6" t="s">
        <v>19</v>
      </c>
      <c r="F711" s="9" t="s">
        <v>870</v>
      </c>
      <c r="G711" s="10" t="s">
        <v>875</v>
      </c>
      <c r="H711" s="9" t="s">
        <v>84</v>
      </c>
      <c r="I711" s="9" t="s">
        <v>536</v>
      </c>
      <c r="J711" s="9" t="s">
        <v>768</v>
      </c>
      <c r="K711" s="9" t="s">
        <v>768</v>
      </c>
      <c r="L711" s="9" t="s">
        <v>872</v>
      </c>
      <c r="M711" s="9" t="s">
        <v>88</v>
      </c>
      <c r="N711" s="12">
        <f>IF(L711&lt;&gt;F711,1,"")</f>
        <v>1</v>
      </c>
      <c r="O711" s="9" t="e">
        <f>IF(AND(P711&lt;&gt;0,Q711&lt;&gt;0),A711,"")</f>
        <v>#REF!</v>
      </c>
      <c r="P711" s="9" t="e">
        <f>#REF!</f>
        <v>#REF!</v>
      </c>
      <c r="Q711" s="9" t="e">
        <f>#REF!</f>
        <v>#REF!</v>
      </c>
      <c r="R711" s="9" t="e">
        <f t="shared" si="11"/>
        <v>#REF!</v>
      </c>
      <c r="S711" s="9"/>
      <c r="T711" s="9"/>
      <c r="U711" s="9"/>
    </row>
    <row r="712" spans="1:21" s="28" customFormat="1" x14ac:dyDescent="0.25">
      <c r="A712" s="27">
        <v>2240114</v>
      </c>
      <c r="B712" s="6">
        <v>399.9</v>
      </c>
      <c r="C712" s="7">
        <v>2240114</v>
      </c>
      <c r="D712" s="8">
        <v>1</v>
      </c>
      <c r="E712" s="6" t="s">
        <v>19</v>
      </c>
      <c r="F712" s="9" t="s">
        <v>870</v>
      </c>
      <c r="G712" s="10" t="s">
        <v>876</v>
      </c>
      <c r="H712" s="9" t="s">
        <v>84</v>
      </c>
      <c r="I712" s="9" t="s">
        <v>536</v>
      </c>
      <c r="J712" s="9" t="s">
        <v>768</v>
      </c>
      <c r="K712" s="9" t="s">
        <v>768</v>
      </c>
      <c r="L712" s="9" t="s">
        <v>872</v>
      </c>
      <c r="M712" s="9" t="s">
        <v>309</v>
      </c>
      <c r="N712" s="12">
        <f>IF(L712&lt;&gt;F712,1,"")</f>
        <v>1</v>
      </c>
      <c r="O712" s="9" t="e">
        <f>IF(AND(P712&lt;&gt;0,Q712&lt;&gt;0),A712,"")</f>
        <v>#REF!</v>
      </c>
      <c r="P712" s="9" t="e">
        <f>#REF!</f>
        <v>#REF!</v>
      </c>
      <c r="Q712" s="9" t="e">
        <f>#REF!</f>
        <v>#REF!</v>
      </c>
      <c r="R712" s="9" t="e">
        <f t="shared" si="11"/>
        <v>#REF!</v>
      </c>
      <c r="S712" s="9"/>
      <c r="T712" s="9"/>
      <c r="U712" s="9"/>
    </row>
    <row r="713" spans="1:21" s="28" customFormat="1" x14ac:dyDescent="0.25">
      <c r="A713" s="27">
        <v>2240114</v>
      </c>
      <c r="B713" s="6">
        <v>134.91</v>
      </c>
      <c r="C713" s="7">
        <v>2240114</v>
      </c>
      <c r="D713" s="8">
        <v>1</v>
      </c>
      <c r="E713" s="6" t="s">
        <v>19</v>
      </c>
      <c r="F713" s="9" t="s">
        <v>870</v>
      </c>
      <c r="G713" s="10" t="s">
        <v>877</v>
      </c>
      <c r="H713" s="9" t="s">
        <v>84</v>
      </c>
      <c r="I713" s="9" t="s">
        <v>536</v>
      </c>
      <c r="J713" s="9" t="s">
        <v>768</v>
      </c>
      <c r="K713" s="9" t="s">
        <v>768</v>
      </c>
      <c r="L713" s="9" t="s">
        <v>872</v>
      </c>
      <c r="M713" s="9" t="s">
        <v>309</v>
      </c>
      <c r="N713" s="12">
        <f>IF(L713&lt;&gt;F713,1,"")</f>
        <v>1</v>
      </c>
      <c r="O713" s="9" t="e">
        <f>IF(AND(P713&lt;&gt;0,Q713&lt;&gt;0),A713,"")</f>
        <v>#REF!</v>
      </c>
      <c r="P713" s="9" t="e">
        <f>#REF!</f>
        <v>#REF!</v>
      </c>
      <c r="Q713" s="9" t="e">
        <f>#REF!</f>
        <v>#REF!</v>
      </c>
      <c r="R713" s="9" t="e">
        <f t="shared" si="11"/>
        <v>#REF!</v>
      </c>
      <c r="S713" s="9"/>
      <c r="T713" s="9"/>
      <c r="U713" s="9"/>
    </row>
    <row r="714" spans="1:21" s="28" customFormat="1" x14ac:dyDescent="0.25">
      <c r="A714" s="27">
        <v>2240114</v>
      </c>
      <c r="B714" s="6">
        <v>0</v>
      </c>
      <c r="C714" s="7">
        <v>0</v>
      </c>
      <c r="D714" s="8">
        <v>0</v>
      </c>
      <c r="E714" s="6" t="s">
        <v>19</v>
      </c>
      <c r="F714" s="9" t="s">
        <v>870</v>
      </c>
      <c r="G714" s="10" t="s">
        <v>878</v>
      </c>
      <c r="H714" s="9" t="s">
        <v>84</v>
      </c>
      <c r="I714" s="9" t="s">
        <v>536</v>
      </c>
      <c r="J714" s="9" t="s">
        <v>768</v>
      </c>
      <c r="K714" s="9" t="s">
        <v>768</v>
      </c>
      <c r="L714" s="9" t="s">
        <v>872</v>
      </c>
      <c r="M714" s="9" t="s">
        <v>309</v>
      </c>
      <c r="N714" s="12">
        <f>IF(L714&lt;&gt;F714,1,"")</f>
        <v>1</v>
      </c>
      <c r="O714" s="9" t="e">
        <f>IF(AND(P714&lt;&gt;0,Q714&lt;&gt;0),A714,"")</f>
        <v>#REF!</v>
      </c>
      <c r="P714" s="9" t="e">
        <f>#REF!</f>
        <v>#REF!</v>
      </c>
      <c r="Q714" s="9" t="e">
        <f>#REF!</f>
        <v>#REF!</v>
      </c>
      <c r="R714" s="9" t="e">
        <f t="shared" si="11"/>
        <v>#REF!</v>
      </c>
      <c r="S714" s="9"/>
      <c r="T714" s="9"/>
      <c r="U714" s="9"/>
    </row>
    <row r="715" spans="1:21" s="28" customFormat="1" x14ac:dyDescent="0.25">
      <c r="A715" s="27">
        <v>2240114</v>
      </c>
      <c r="B715" s="6">
        <v>98.91</v>
      </c>
      <c r="C715" s="7">
        <v>2240114</v>
      </c>
      <c r="D715" s="8">
        <v>1</v>
      </c>
      <c r="E715" s="6" t="s">
        <v>19</v>
      </c>
      <c r="F715" s="9" t="s">
        <v>870</v>
      </c>
      <c r="G715" s="10" t="s">
        <v>879</v>
      </c>
      <c r="H715" s="9" t="s">
        <v>84</v>
      </c>
      <c r="I715" s="9" t="s">
        <v>536</v>
      </c>
      <c r="J715" s="9" t="s">
        <v>768</v>
      </c>
      <c r="K715" s="9" t="s">
        <v>768</v>
      </c>
      <c r="L715" s="9" t="s">
        <v>872</v>
      </c>
      <c r="M715" s="9" t="s">
        <v>309</v>
      </c>
      <c r="N715" s="12">
        <f>IF(L715&lt;&gt;F715,1,"")</f>
        <v>1</v>
      </c>
      <c r="O715" s="9" t="e">
        <f>IF(AND(P715&lt;&gt;0,Q715&lt;&gt;0),A715,"")</f>
        <v>#REF!</v>
      </c>
      <c r="P715" s="9" t="e">
        <f>#REF!</f>
        <v>#REF!</v>
      </c>
      <c r="Q715" s="9" t="e">
        <f>#REF!</f>
        <v>#REF!</v>
      </c>
      <c r="R715" s="9" t="e">
        <f t="shared" si="11"/>
        <v>#REF!</v>
      </c>
      <c r="S715" s="9"/>
      <c r="T715" s="9"/>
      <c r="U715" s="9"/>
    </row>
    <row r="716" spans="1:21" s="28" customFormat="1" x14ac:dyDescent="0.25">
      <c r="A716" s="27">
        <v>2240114</v>
      </c>
      <c r="B716" s="6">
        <v>0</v>
      </c>
      <c r="C716" s="7">
        <v>0</v>
      </c>
      <c r="D716" s="8">
        <v>0</v>
      </c>
      <c r="E716" s="6" t="s">
        <v>19</v>
      </c>
      <c r="F716" s="9" t="s">
        <v>870</v>
      </c>
      <c r="G716" s="10" t="s">
        <v>880</v>
      </c>
      <c r="H716" s="9" t="s">
        <v>84</v>
      </c>
      <c r="I716" s="9" t="s">
        <v>536</v>
      </c>
      <c r="J716" s="9" t="s">
        <v>768</v>
      </c>
      <c r="K716" s="9" t="s">
        <v>768</v>
      </c>
      <c r="L716" s="9" t="s">
        <v>872</v>
      </c>
      <c r="M716" s="9" t="s">
        <v>88</v>
      </c>
      <c r="N716" s="12">
        <f>IF(L716&lt;&gt;F716,1,"")</f>
        <v>1</v>
      </c>
      <c r="O716" s="9" t="e">
        <f>IF(AND(P716&lt;&gt;0,Q716&lt;&gt;0),A716,"")</f>
        <v>#REF!</v>
      </c>
      <c r="P716" s="9" t="e">
        <f>#REF!</f>
        <v>#REF!</v>
      </c>
      <c r="Q716" s="9" t="e">
        <f>#REF!</f>
        <v>#REF!</v>
      </c>
      <c r="R716" s="9" t="e">
        <f t="shared" si="11"/>
        <v>#REF!</v>
      </c>
      <c r="S716" s="9"/>
      <c r="T716" s="9"/>
      <c r="U716" s="9"/>
    </row>
    <row r="717" spans="1:21" s="33" customFormat="1" ht="15.75" thickBot="1" x14ac:dyDescent="0.3">
      <c r="A717" s="29">
        <v>2240114</v>
      </c>
      <c r="B717" s="6">
        <v>43.9</v>
      </c>
      <c r="C717" s="7">
        <v>0</v>
      </c>
      <c r="D717" s="8">
        <v>0</v>
      </c>
      <c r="E717" s="6" t="s">
        <v>19</v>
      </c>
      <c r="F717" s="30" t="s">
        <v>870</v>
      </c>
      <c r="G717" s="31" t="s">
        <v>881</v>
      </c>
      <c r="H717" s="30" t="s">
        <v>84</v>
      </c>
      <c r="I717" s="30" t="s">
        <v>536</v>
      </c>
      <c r="J717" s="30" t="s">
        <v>768</v>
      </c>
      <c r="K717" s="30" t="s">
        <v>768</v>
      </c>
      <c r="L717" s="30" t="s">
        <v>872</v>
      </c>
      <c r="M717" s="30" t="s">
        <v>309</v>
      </c>
      <c r="N717" s="32">
        <f>IF(L717&lt;&gt;F717,1,"")</f>
        <v>1</v>
      </c>
      <c r="O717" s="30" t="e">
        <f>IF(AND(P717&lt;&gt;0,Q717&lt;&gt;0),A717,"")</f>
        <v>#REF!</v>
      </c>
      <c r="P717" s="30" t="e">
        <f>#REF!</f>
        <v>#REF!</v>
      </c>
      <c r="Q717" s="30" t="e">
        <f>#REF!</f>
        <v>#REF!</v>
      </c>
      <c r="R717" s="30" t="e">
        <f t="shared" si="11"/>
        <v>#REF!</v>
      </c>
      <c r="S717" s="30"/>
      <c r="T717" s="30"/>
      <c r="U717" s="30"/>
    </row>
    <row r="718" spans="1:21" x14ac:dyDescent="0.25">
      <c r="A718" s="46">
        <v>2250101</v>
      </c>
      <c r="B718" s="6">
        <v>29.99</v>
      </c>
      <c r="C718" s="7">
        <v>2250101</v>
      </c>
      <c r="D718" s="8">
        <v>1</v>
      </c>
      <c r="E718" s="6" t="s">
        <v>19</v>
      </c>
      <c r="F718" s="47" t="s">
        <v>882</v>
      </c>
      <c r="G718" s="38" t="s">
        <v>883</v>
      </c>
      <c r="H718" s="47" t="s">
        <v>84</v>
      </c>
      <c r="I718" s="47" t="s">
        <v>536</v>
      </c>
      <c r="J718" s="47" t="s">
        <v>884</v>
      </c>
      <c r="K718" s="47" t="s">
        <v>884</v>
      </c>
      <c r="L718" s="47" t="s">
        <v>885</v>
      </c>
      <c r="M718" s="47" t="s">
        <v>26</v>
      </c>
      <c r="N718" s="48" t="str">
        <f>IF(L718&lt;&gt;F718,1,"")</f>
        <v/>
      </c>
      <c r="O718" s="47" t="e">
        <f>IF(AND(P718&lt;&gt;0,Q718&lt;&gt;0),A718,"")</f>
        <v>#REF!</v>
      </c>
      <c r="P718" s="47" t="e">
        <f>#REF!</f>
        <v>#REF!</v>
      </c>
      <c r="Q718" s="47" t="e">
        <f>#REF!</f>
        <v>#REF!</v>
      </c>
      <c r="R718" s="47" t="e">
        <f t="shared" si="11"/>
        <v>#REF!</v>
      </c>
      <c r="S718" s="47"/>
      <c r="T718" s="47"/>
      <c r="U718" s="47"/>
    </row>
    <row r="719" spans="1:21" x14ac:dyDescent="0.25">
      <c r="A719" s="5">
        <v>2250101</v>
      </c>
      <c r="B719" s="6"/>
      <c r="C719" s="7">
        <v>0</v>
      </c>
      <c r="D719" s="8">
        <v>0</v>
      </c>
      <c r="E719" s="6" t="s">
        <v>19</v>
      </c>
      <c r="F719" s="9" t="s">
        <v>882</v>
      </c>
      <c r="G719" s="10" t="s">
        <v>886</v>
      </c>
      <c r="H719" s="9" t="s">
        <v>84</v>
      </c>
      <c r="I719" s="9" t="s">
        <v>536</v>
      </c>
      <c r="J719" s="9" t="s">
        <v>884</v>
      </c>
      <c r="K719" s="9" t="s">
        <v>884</v>
      </c>
      <c r="L719" s="9" t="s">
        <v>885</v>
      </c>
      <c r="M719" s="9" t="s">
        <v>26</v>
      </c>
      <c r="N719" s="12" t="str">
        <f>IF(L719&lt;&gt;F719,1,"")</f>
        <v/>
      </c>
      <c r="O719" s="9" t="e">
        <f>IF(AND(P719&lt;&gt;0,Q719&lt;&gt;0),A719,"")</f>
        <v>#REF!</v>
      </c>
      <c r="P719" s="9" t="e">
        <f>#REF!</f>
        <v>#REF!</v>
      </c>
      <c r="Q719" s="9" t="e">
        <f>#REF!</f>
        <v>#REF!</v>
      </c>
      <c r="R719" s="9" t="e">
        <f t="shared" si="11"/>
        <v>#REF!</v>
      </c>
      <c r="S719" s="9"/>
      <c r="T719" s="9"/>
      <c r="U719" s="9"/>
    </row>
    <row r="720" spans="1:21" x14ac:dyDescent="0.25">
      <c r="A720" s="5">
        <v>2250101</v>
      </c>
      <c r="B720" s="6">
        <v>129.99</v>
      </c>
      <c r="C720" s="7">
        <v>2250101</v>
      </c>
      <c r="D720" s="8">
        <v>1</v>
      </c>
      <c r="E720" s="6" t="s">
        <v>19</v>
      </c>
      <c r="F720" s="9" t="s">
        <v>882</v>
      </c>
      <c r="G720" s="15" t="s">
        <v>887</v>
      </c>
      <c r="H720" s="9" t="s">
        <v>84</v>
      </c>
      <c r="I720" s="9" t="s">
        <v>536</v>
      </c>
      <c r="J720" s="9" t="s">
        <v>884</v>
      </c>
      <c r="K720" s="9" t="s">
        <v>884</v>
      </c>
      <c r="L720" s="9" t="s">
        <v>885</v>
      </c>
      <c r="M720" s="9" t="s">
        <v>26</v>
      </c>
      <c r="N720" s="12" t="str">
        <f>IF(L720&lt;&gt;F720,1,"")</f>
        <v/>
      </c>
      <c r="O720" s="9" t="e">
        <f>IF(AND(P720&lt;&gt;0,Q720&lt;&gt;0),A720,"")</f>
        <v>#REF!</v>
      </c>
      <c r="P720" s="9" t="e">
        <f>#REF!</f>
        <v>#REF!</v>
      </c>
      <c r="Q720" s="9" t="e">
        <f>#REF!</f>
        <v>#REF!</v>
      </c>
      <c r="R720" s="9" t="e">
        <f t="shared" ref="R720:R783" si="12">IF(P720=0,0,Q720/P720)</f>
        <v>#REF!</v>
      </c>
      <c r="S720" s="9"/>
      <c r="T720" s="9"/>
      <c r="U720" s="9"/>
    </row>
    <row r="721" spans="1:21" x14ac:dyDescent="0.25">
      <c r="A721" s="5">
        <v>2250101</v>
      </c>
      <c r="B721" s="6">
        <v>59.99</v>
      </c>
      <c r="C721" s="7">
        <v>2250101</v>
      </c>
      <c r="D721" s="8">
        <v>1</v>
      </c>
      <c r="E721" s="6" t="s">
        <v>19</v>
      </c>
      <c r="F721" s="9" t="s">
        <v>882</v>
      </c>
      <c r="G721" s="10" t="s">
        <v>888</v>
      </c>
      <c r="H721" s="9" t="s">
        <v>84</v>
      </c>
      <c r="I721" s="9" t="s">
        <v>536</v>
      </c>
      <c r="J721" s="9" t="s">
        <v>884</v>
      </c>
      <c r="K721" s="9" t="s">
        <v>884</v>
      </c>
      <c r="L721" s="9" t="s">
        <v>885</v>
      </c>
      <c r="M721" s="9" t="s">
        <v>26</v>
      </c>
      <c r="N721" s="12" t="str">
        <f>IF(L721&lt;&gt;F721,1,"")</f>
        <v/>
      </c>
      <c r="O721" s="9" t="e">
        <f>IF(AND(P721&lt;&gt;0,Q721&lt;&gt;0),A721,"")</f>
        <v>#REF!</v>
      </c>
      <c r="P721" s="9" t="e">
        <f>#REF!</f>
        <v>#REF!</v>
      </c>
      <c r="Q721" s="9" t="e">
        <f>#REF!</f>
        <v>#REF!</v>
      </c>
      <c r="R721" s="9" t="e">
        <f t="shared" si="12"/>
        <v>#REF!</v>
      </c>
      <c r="S721" s="9"/>
      <c r="T721" s="9"/>
      <c r="U721" s="9"/>
    </row>
    <row r="722" spans="1:21" x14ac:dyDescent="0.25">
      <c r="A722" s="5">
        <v>2250101</v>
      </c>
      <c r="B722" s="6">
        <v>129.99</v>
      </c>
      <c r="C722" s="7">
        <v>2250101</v>
      </c>
      <c r="D722" s="8">
        <v>1</v>
      </c>
      <c r="E722" s="6" t="s">
        <v>19</v>
      </c>
      <c r="F722" s="9" t="s">
        <v>882</v>
      </c>
      <c r="G722" s="10" t="s">
        <v>889</v>
      </c>
      <c r="H722" s="9" t="s">
        <v>84</v>
      </c>
      <c r="I722" s="9" t="s">
        <v>536</v>
      </c>
      <c r="J722" s="9" t="s">
        <v>884</v>
      </c>
      <c r="K722" s="9" t="s">
        <v>884</v>
      </c>
      <c r="L722" s="9" t="s">
        <v>885</v>
      </c>
      <c r="M722" s="9" t="s">
        <v>26</v>
      </c>
      <c r="N722" s="12" t="str">
        <f>IF(L722&lt;&gt;F722,1,"")</f>
        <v/>
      </c>
      <c r="O722" s="9" t="e">
        <f>IF(AND(P722&lt;&gt;0,Q722&lt;&gt;0),A722,"")</f>
        <v>#REF!</v>
      </c>
      <c r="P722" s="9" t="e">
        <f>#REF!</f>
        <v>#REF!</v>
      </c>
      <c r="Q722" s="9" t="e">
        <f>#REF!</f>
        <v>#REF!</v>
      </c>
      <c r="R722" s="9" t="e">
        <f t="shared" si="12"/>
        <v>#REF!</v>
      </c>
      <c r="S722" s="9"/>
      <c r="T722" s="9"/>
      <c r="U722" s="9"/>
    </row>
    <row r="723" spans="1:21" x14ac:dyDescent="0.25">
      <c r="A723" s="5">
        <v>2250101</v>
      </c>
      <c r="B723" s="6"/>
      <c r="C723" s="7">
        <v>0</v>
      </c>
      <c r="D723" s="8">
        <v>0</v>
      </c>
      <c r="E723" s="6" t="s">
        <v>19</v>
      </c>
      <c r="F723" s="9" t="s">
        <v>882</v>
      </c>
      <c r="G723" s="10" t="s">
        <v>890</v>
      </c>
      <c r="H723" s="9" t="s">
        <v>84</v>
      </c>
      <c r="I723" s="9" t="s">
        <v>536</v>
      </c>
      <c r="J723" s="9" t="s">
        <v>884</v>
      </c>
      <c r="K723" s="9" t="s">
        <v>884</v>
      </c>
      <c r="L723" s="9" t="s">
        <v>885</v>
      </c>
      <c r="M723" s="9" t="s">
        <v>26</v>
      </c>
      <c r="N723" s="12" t="str">
        <f>IF(L723&lt;&gt;F723,1,"")</f>
        <v/>
      </c>
      <c r="O723" s="9" t="e">
        <f>IF(AND(P723&lt;&gt;0,Q723&lt;&gt;0),A723,"")</f>
        <v>#REF!</v>
      </c>
      <c r="P723" s="9" t="e">
        <f>#REF!</f>
        <v>#REF!</v>
      </c>
      <c r="Q723" s="9" t="e">
        <f>#REF!</f>
        <v>#REF!</v>
      </c>
      <c r="R723" s="9" t="e">
        <f t="shared" si="12"/>
        <v>#REF!</v>
      </c>
      <c r="S723" s="9"/>
      <c r="T723" s="9"/>
      <c r="U723" s="9"/>
    </row>
    <row r="724" spans="1:21" x14ac:dyDescent="0.25">
      <c r="A724" s="5">
        <v>2250101</v>
      </c>
      <c r="B724" s="6"/>
      <c r="C724" s="7">
        <v>0</v>
      </c>
      <c r="D724" s="8">
        <v>0</v>
      </c>
      <c r="E724" s="6" t="s">
        <v>19</v>
      </c>
      <c r="F724" s="9" t="s">
        <v>882</v>
      </c>
      <c r="G724" s="10" t="s">
        <v>891</v>
      </c>
      <c r="H724" s="9" t="s">
        <v>84</v>
      </c>
      <c r="I724" s="9" t="s">
        <v>536</v>
      </c>
      <c r="J724" s="9" t="s">
        <v>884</v>
      </c>
      <c r="K724" s="9" t="s">
        <v>884</v>
      </c>
      <c r="L724" s="9" t="s">
        <v>885</v>
      </c>
      <c r="M724" s="9" t="s">
        <v>26</v>
      </c>
      <c r="N724" s="12" t="str">
        <f>IF(L724&lt;&gt;F724,1,"")</f>
        <v/>
      </c>
      <c r="O724" s="9" t="e">
        <f>IF(AND(P724&lt;&gt;0,Q724&lt;&gt;0),A724,"")</f>
        <v>#REF!</v>
      </c>
      <c r="P724" s="9" t="e">
        <f>#REF!</f>
        <v>#REF!</v>
      </c>
      <c r="Q724" s="9" t="e">
        <f>#REF!</f>
        <v>#REF!</v>
      </c>
      <c r="R724" s="9" t="e">
        <f t="shared" si="12"/>
        <v>#REF!</v>
      </c>
      <c r="S724" s="9"/>
      <c r="T724" s="9"/>
      <c r="U724" s="9"/>
    </row>
    <row r="725" spans="1:21" x14ac:dyDescent="0.25">
      <c r="A725" s="5">
        <v>2250101</v>
      </c>
      <c r="B725" s="6"/>
      <c r="C725" s="7">
        <v>0</v>
      </c>
      <c r="D725" s="8">
        <v>0</v>
      </c>
      <c r="E725" s="6" t="s">
        <v>19</v>
      </c>
      <c r="F725" s="9" t="s">
        <v>882</v>
      </c>
      <c r="G725" s="10" t="s">
        <v>892</v>
      </c>
      <c r="H725" s="9" t="s">
        <v>84</v>
      </c>
      <c r="I725" s="9" t="s">
        <v>536</v>
      </c>
      <c r="J725" s="9" t="s">
        <v>884</v>
      </c>
      <c r="K725" s="9" t="s">
        <v>884</v>
      </c>
      <c r="L725" s="9" t="s">
        <v>885</v>
      </c>
      <c r="M725" s="9" t="s">
        <v>26</v>
      </c>
      <c r="N725" s="12" t="str">
        <f>IF(L725&lt;&gt;F725,1,"")</f>
        <v/>
      </c>
      <c r="O725" s="9" t="e">
        <f>IF(AND(P725&lt;&gt;0,Q725&lt;&gt;0),A725,"")</f>
        <v>#REF!</v>
      </c>
      <c r="P725" s="9" t="e">
        <f>#REF!</f>
        <v>#REF!</v>
      </c>
      <c r="Q725" s="9" t="e">
        <f>#REF!</f>
        <v>#REF!</v>
      </c>
      <c r="R725" s="9" t="e">
        <f t="shared" si="12"/>
        <v>#REF!</v>
      </c>
      <c r="S725" s="9"/>
      <c r="T725" s="9"/>
      <c r="U725" s="9"/>
    </row>
    <row r="726" spans="1:21" x14ac:dyDescent="0.25">
      <c r="A726" s="5">
        <v>2250101</v>
      </c>
      <c r="B726" s="6"/>
      <c r="C726" s="7">
        <v>0</v>
      </c>
      <c r="D726" s="8">
        <v>0</v>
      </c>
      <c r="E726" s="6" t="s">
        <v>19</v>
      </c>
      <c r="F726" s="9" t="s">
        <v>882</v>
      </c>
      <c r="G726" s="10" t="s">
        <v>893</v>
      </c>
      <c r="H726" s="9" t="s">
        <v>84</v>
      </c>
      <c r="I726" s="9" t="s">
        <v>536</v>
      </c>
      <c r="J726" s="9" t="s">
        <v>884</v>
      </c>
      <c r="K726" s="9" t="s">
        <v>884</v>
      </c>
      <c r="L726" s="9" t="s">
        <v>885</v>
      </c>
      <c r="M726" s="9" t="s">
        <v>26</v>
      </c>
      <c r="N726" s="12" t="str">
        <f>IF(L726&lt;&gt;F726,1,"")</f>
        <v/>
      </c>
      <c r="O726" s="9" t="e">
        <f>IF(AND(P726&lt;&gt;0,Q726&lt;&gt;0),A726,"")</f>
        <v>#REF!</v>
      </c>
      <c r="P726" s="9" t="e">
        <f>#REF!</f>
        <v>#REF!</v>
      </c>
      <c r="Q726" s="9" t="e">
        <f>#REF!</f>
        <v>#REF!</v>
      </c>
      <c r="R726" s="9" t="e">
        <f t="shared" si="12"/>
        <v>#REF!</v>
      </c>
      <c r="S726" s="9"/>
      <c r="T726" s="9"/>
      <c r="U726" s="9"/>
    </row>
    <row r="727" spans="1:21" x14ac:dyDescent="0.25">
      <c r="A727" s="5">
        <v>2250101</v>
      </c>
      <c r="B727" s="6"/>
      <c r="C727" s="7">
        <v>0</v>
      </c>
      <c r="D727" s="8">
        <v>0</v>
      </c>
      <c r="E727" s="6" t="s">
        <v>19</v>
      </c>
      <c r="F727" s="9" t="s">
        <v>882</v>
      </c>
      <c r="G727" s="10" t="s">
        <v>894</v>
      </c>
      <c r="H727" s="9" t="s">
        <v>84</v>
      </c>
      <c r="I727" s="9" t="s">
        <v>536</v>
      </c>
      <c r="J727" s="9" t="s">
        <v>884</v>
      </c>
      <c r="K727" s="9" t="s">
        <v>884</v>
      </c>
      <c r="L727" s="9" t="s">
        <v>885</v>
      </c>
      <c r="M727" s="9" t="s">
        <v>26</v>
      </c>
      <c r="N727" s="12" t="str">
        <f>IF(L727&lt;&gt;F727,1,"")</f>
        <v/>
      </c>
      <c r="O727" s="9" t="e">
        <f>IF(AND(P727&lt;&gt;0,Q727&lt;&gt;0),A727,"")</f>
        <v>#REF!</v>
      </c>
      <c r="P727" s="9" t="e">
        <f>#REF!</f>
        <v>#REF!</v>
      </c>
      <c r="Q727" s="9" t="e">
        <f>#REF!</f>
        <v>#REF!</v>
      </c>
      <c r="R727" s="9" t="e">
        <f t="shared" si="12"/>
        <v>#REF!</v>
      </c>
      <c r="S727" s="9"/>
      <c r="T727" s="9"/>
      <c r="U727" s="9"/>
    </row>
    <row r="728" spans="1:21" x14ac:dyDescent="0.25">
      <c r="A728" s="5">
        <v>2250102</v>
      </c>
      <c r="B728" s="6">
        <v>99</v>
      </c>
      <c r="C728" s="7">
        <v>2250102</v>
      </c>
      <c r="D728" s="8">
        <v>1</v>
      </c>
      <c r="E728" s="6" t="s">
        <v>19</v>
      </c>
      <c r="F728" s="9" t="s">
        <v>895</v>
      </c>
      <c r="G728" s="15" t="s">
        <v>896</v>
      </c>
      <c r="H728" s="9" t="s">
        <v>84</v>
      </c>
      <c r="I728" s="9" t="s">
        <v>536</v>
      </c>
      <c r="J728" s="9" t="s">
        <v>884</v>
      </c>
      <c r="K728" s="9" t="s">
        <v>884</v>
      </c>
      <c r="L728" s="9" t="s">
        <v>897</v>
      </c>
      <c r="M728" s="9" t="s">
        <v>26</v>
      </c>
      <c r="N728" s="12">
        <f>IF(L728&lt;&gt;F728,1,"")</f>
        <v>1</v>
      </c>
      <c r="O728" s="9" t="e">
        <f>IF(AND(P728&lt;&gt;0,Q728&lt;&gt;0),A728,"")</f>
        <v>#REF!</v>
      </c>
      <c r="P728" s="9" t="e">
        <f>#REF!</f>
        <v>#REF!</v>
      </c>
      <c r="Q728" s="9" t="e">
        <f>#REF!</f>
        <v>#REF!</v>
      </c>
      <c r="R728" s="9" t="e">
        <f t="shared" si="12"/>
        <v>#REF!</v>
      </c>
      <c r="S728" s="9"/>
      <c r="T728" s="9"/>
      <c r="U728" s="9"/>
    </row>
    <row r="729" spans="1:21" x14ac:dyDescent="0.25">
      <c r="A729" s="5">
        <v>2250102</v>
      </c>
      <c r="B729" s="6">
        <v>59.99</v>
      </c>
      <c r="C729" s="7">
        <v>2250102</v>
      </c>
      <c r="D729" s="8">
        <v>1</v>
      </c>
      <c r="E729" s="6" t="s">
        <v>19</v>
      </c>
      <c r="F729" s="9" t="s">
        <v>895</v>
      </c>
      <c r="G729" s="15" t="s">
        <v>898</v>
      </c>
      <c r="H729" s="9" t="s">
        <v>84</v>
      </c>
      <c r="I729" s="9" t="s">
        <v>536</v>
      </c>
      <c r="J729" s="9" t="s">
        <v>884</v>
      </c>
      <c r="K729" s="9" t="s">
        <v>884</v>
      </c>
      <c r="L729" s="9" t="s">
        <v>897</v>
      </c>
      <c r="M729" s="9" t="s">
        <v>26</v>
      </c>
      <c r="N729" s="12">
        <f>IF(L729&lt;&gt;F729,1,"")</f>
        <v>1</v>
      </c>
      <c r="O729" s="9" t="e">
        <f>IF(AND(P729&lt;&gt;0,Q729&lt;&gt;0),A729,"")</f>
        <v>#REF!</v>
      </c>
      <c r="P729" s="9" t="e">
        <f>#REF!</f>
        <v>#REF!</v>
      </c>
      <c r="Q729" s="9" t="e">
        <f>#REF!</f>
        <v>#REF!</v>
      </c>
      <c r="R729" s="9" t="e">
        <f t="shared" si="12"/>
        <v>#REF!</v>
      </c>
      <c r="S729" s="9"/>
      <c r="T729" s="9"/>
      <c r="U729" s="9"/>
    </row>
    <row r="730" spans="1:21" x14ac:dyDescent="0.25">
      <c r="A730" s="5">
        <v>2250102</v>
      </c>
      <c r="B730" s="6">
        <v>99.99</v>
      </c>
      <c r="C730" s="7">
        <v>2250102</v>
      </c>
      <c r="D730" s="8">
        <v>1</v>
      </c>
      <c r="E730" s="6" t="s">
        <v>19</v>
      </c>
      <c r="F730" s="9" t="s">
        <v>895</v>
      </c>
      <c r="G730" s="10" t="s">
        <v>899</v>
      </c>
      <c r="H730" s="9" t="s">
        <v>84</v>
      </c>
      <c r="I730" s="9" t="s">
        <v>536</v>
      </c>
      <c r="J730" s="9" t="s">
        <v>884</v>
      </c>
      <c r="K730" s="9" t="s">
        <v>884</v>
      </c>
      <c r="L730" s="9" t="s">
        <v>897</v>
      </c>
      <c r="M730" s="9" t="s">
        <v>26</v>
      </c>
      <c r="N730" s="12">
        <f>IF(L730&lt;&gt;F730,1,"")</f>
        <v>1</v>
      </c>
      <c r="O730" s="9" t="e">
        <f>IF(AND(P730&lt;&gt;0,Q730&lt;&gt;0),A730,"")</f>
        <v>#REF!</v>
      </c>
      <c r="P730" s="9" t="e">
        <f>#REF!</f>
        <v>#REF!</v>
      </c>
      <c r="Q730" s="9" t="e">
        <f>#REF!</f>
        <v>#REF!</v>
      </c>
      <c r="R730" s="9" t="e">
        <f t="shared" si="12"/>
        <v>#REF!</v>
      </c>
      <c r="S730" s="9"/>
      <c r="T730" s="9"/>
      <c r="U730" s="9"/>
    </row>
    <row r="731" spans="1:21" x14ac:dyDescent="0.25">
      <c r="A731" s="5">
        <v>2250102</v>
      </c>
      <c r="B731" s="6"/>
      <c r="C731" s="7">
        <v>0</v>
      </c>
      <c r="D731" s="8">
        <v>0</v>
      </c>
      <c r="E731" s="6" t="s">
        <v>19</v>
      </c>
      <c r="F731" s="9" t="s">
        <v>895</v>
      </c>
      <c r="G731" s="10" t="s">
        <v>900</v>
      </c>
      <c r="H731" s="9" t="s">
        <v>84</v>
      </c>
      <c r="I731" s="9" t="s">
        <v>536</v>
      </c>
      <c r="J731" s="9" t="s">
        <v>884</v>
      </c>
      <c r="K731" s="9" t="s">
        <v>884</v>
      </c>
      <c r="L731" s="9" t="s">
        <v>897</v>
      </c>
      <c r="M731" s="9" t="s">
        <v>26</v>
      </c>
      <c r="N731" s="12">
        <f>IF(L731&lt;&gt;F731,1,"")</f>
        <v>1</v>
      </c>
      <c r="O731" s="9" t="e">
        <f>IF(AND(P731&lt;&gt;0,Q731&lt;&gt;0),A731,"")</f>
        <v>#REF!</v>
      </c>
      <c r="P731" s="9" t="e">
        <f>#REF!</f>
        <v>#REF!</v>
      </c>
      <c r="Q731" s="9" t="e">
        <f>#REF!</f>
        <v>#REF!</v>
      </c>
      <c r="R731" s="9" t="e">
        <f t="shared" si="12"/>
        <v>#REF!</v>
      </c>
      <c r="S731" s="9"/>
      <c r="T731" s="9"/>
      <c r="U731" s="9"/>
    </row>
    <row r="732" spans="1:21" x14ac:dyDescent="0.25">
      <c r="A732" s="5">
        <v>2250103</v>
      </c>
      <c r="B732" s="6"/>
      <c r="C732" s="7">
        <v>0</v>
      </c>
      <c r="D732" s="8">
        <v>0</v>
      </c>
      <c r="E732" s="6" t="s">
        <v>19</v>
      </c>
      <c r="F732" s="9" t="s">
        <v>901</v>
      </c>
      <c r="G732" s="10" t="s">
        <v>902</v>
      </c>
      <c r="H732" s="9" t="s">
        <v>84</v>
      </c>
      <c r="I732" s="9" t="s">
        <v>536</v>
      </c>
      <c r="J732" s="9" t="s">
        <v>884</v>
      </c>
      <c r="K732" s="9" t="s">
        <v>884</v>
      </c>
      <c r="L732" s="9" t="s">
        <v>903</v>
      </c>
      <c r="M732" s="9" t="s">
        <v>26</v>
      </c>
      <c r="N732" s="12">
        <f>IF(L732&lt;&gt;F732,1,"")</f>
        <v>1</v>
      </c>
      <c r="O732" s="9" t="e">
        <f>IF(AND(P732&lt;&gt;0,Q732&lt;&gt;0),A732,"")</f>
        <v>#REF!</v>
      </c>
      <c r="P732" s="9" t="e">
        <f>#REF!</f>
        <v>#REF!</v>
      </c>
      <c r="Q732" s="9" t="e">
        <f>#REF!</f>
        <v>#REF!</v>
      </c>
      <c r="R732" s="9" t="e">
        <f t="shared" si="12"/>
        <v>#REF!</v>
      </c>
      <c r="S732" s="9"/>
      <c r="T732" s="9"/>
      <c r="U732" s="9"/>
    </row>
    <row r="733" spans="1:21" x14ac:dyDescent="0.25">
      <c r="A733" s="5">
        <v>2250103</v>
      </c>
      <c r="B733" s="6">
        <v>199.99</v>
      </c>
      <c r="C733" s="7">
        <v>2250103</v>
      </c>
      <c r="D733" s="8">
        <v>1.0531332280147445</v>
      </c>
      <c r="E733" s="6" t="s">
        <v>19</v>
      </c>
      <c r="F733" s="9" t="s">
        <v>901</v>
      </c>
      <c r="G733" s="10" t="s">
        <v>904</v>
      </c>
      <c r="H733" s="9" t="s">
        <v>84</v>
      </c>
      <c r="I733" s="9" t="s">
        <v>536</v>
      </c>
      <c r="J733" s="9" t="s">
        <v>884</v>
      </c>
      <c r="K733" s="9" t="s">
        <v>884</v>
      </c>
      <c r="L733" s="9" t="s">
        <v>903</v>
      </c>
      <c r="M733" s="9" t="s">
        <v>26</v>
      </c>
      <c r="N733" s="12">
        <f>IF(L733&lt;&gt;F733,1,"")</f>
        <v>1</v>
      </c>
      <c r="O733" s="9" t="e">
        <f>IF(AND(P733&lt;&gt;0,Q733&lt;&gt;0),A733,"")</f>
        <v>#REF!</v>
      </c>
      <c r="P733" s="9" t="e">
        <f>#REF!</f>
        <v>#REF!</v>
      </c>
      <c r="Q733" s="9" t="e">
        <f>#REF!</f>
        <v>#REF!</v>
      </c>
      <c r="R733" s="9" t="e">
        <f t="shared" si="12"/>
        <v>#REF!</v>
      </c>
      <c r="S733" s="9"/>
      <c r="T733" s="9"/>
      <c r="U733" s="9"/>
    </row>
    <row r="734" spans="1:21" x14ac:dyDescent="0.25">
      <c r="A734" s="5">
        <v>2250103</v>
      </c>
      <c r="B734" s="6">
        <v>199</v>
      </c>
      <c r="C734" s="7">
        <v>2250103</v>
      </c>
      <c r="D734" s="8">
        <v>1</v>
      </c>
      <c r="E734" s="6" t="s">
        <v>19</v>
      </c>
      <c r="F734" s="9" t="s">
        <v>901</v>
      </c>
      <c r="G734" s="10" t="s">
        <v>905</v>
      </c>
      <c r="H734" s="9" t="s">
        <v>84</v>
      </c>
      <c r="I734" s="9" t="s">
        <v>536</v>
      </c>
      <c r="J734" s="9" t="s">
        <v>884</v>
      </c>
      <c r="K734" s="9" t="s">
        <v>884</v>
      </c>
      <c r="L734" s="9" t="s">
        <v>903</v>
      </c>
      <c r="M734" s="9" t="s">
        <v>26</v>
      </c>
      <c r="N734" s="12">
        <f>IF(L734&lt;&gt;F734,1,"")</f>
        <v>1</v>
      </c>
      <c r="O734" s="9" t="e">
        <f>IF(AND(P734&lt;&gt;0,Q734&lt;&gt;0),A734,"")</f>
        <v>#REF!</v>
      </c>
      <c r="P734" s="9" t="e">
        <f>#REF!</f>
        <v>#REF!</v>
      </c>
      <c r="Q734" s="9" t="e">
        <f>#REF!</f>
        <v>#REF!</v>
      </c>
      <c r="R734" s="9" t="e">
        <f t="shared" si="12"/>
        <v>#REF!</v>
      </c>
      <c r="S734" s="9"/>
      <c r="T734" s="9"/>
      <c r="U734" s="9"/>
    </row>
    <row r="735" spans="1:21" x14ac:dyDescent="0.25">
      <c r="A735" s="5">
        <v>2250103</v>
      </c>
      <c r="B735" s="6"/>
      <c r="C735" s="7">
        <v>0</v>
      </c>
      <c r="D735" s="8">
        <v>0</v>
      </c>
      <c r="E735" s="6" t="s">
        <v>19</v>
      </c>
      <c r="F735" s="9" t="s">
        <v>901</v>
      </c>
      <c r="G735" s="10" t="s">
        <v>906</v>
      </c>
      <c r="H735" s="9" t="s">
        <v>84</v>
      </c>
      <c r="I735" s="9" t="s">
        <v>536</v>
      </c>
      <c r="J735" s="9" t="s">
        <v>884</v>
      </c>
      <c r="K735" s="9" t="s">
        <v>884</v>
      </c>
      <c r="L735" s="9" t="s">
        <v>903</v>
      </c>
      <c r="M735" s="9" t="s">
        <v>26</v>
      </c>
      <c r="N735" s="12">
        <f>IF(L735&lt;&gt;F735,1,"")</f>
        <v>1</v>
      </c>
      <c r="O735" s="9" t="e">
        <f>IF(AND(P735&lt;&gt;0,Q735&lt;&gt;0),A735,"")</f>
        <v>#REF!</v>
      </c>
      <c r="P735" s="9" t="e">
        <f>#REF!</f>
        <v>#REF!</v>
      </c>
      <c r="Q735" s="9" t="e">
        <f>#REF!</f>
        <v>#REF!</v>
      </c>
      <c r="R735" s="9" t="e">
        <f t="shared" si="12"/>
        <v>#REF!</v>
      </c>
      <c r="S735" s="9"/>
      <c r="T735" s="9"/>
      <c r="U735" s="9"/>
    </row>
    <row r="736" spans="1:21" x14ac:dyDescent="0.25">
      <c r="A736" s="5">
        <v>2250103</v>
      </c>
      <c r="B736" s="6"/>
      <c r="C736" s="7">
        <v>0</v>
      </c>
      <c r="D736" s="8">
        <v>0</v>
      </c>
      <c r="E736" s="6" t="s">
        <v>19</v>
      </c>
      <c r="F736" s="9" t="s">
        <v>901</v>
      </c>
      <c r="G736" s="9" t="s">
        <v>907</v>
      </c>
      <c r="H736" s="9" t="s">
        <v>84</v>
      </c>
      <c r="I736" s="9" t="s">
        <v>536</v>
      </c>
      <c r="J736" s="9" t="s">
        <v>884</v>
      </c>
      <c r="K736" s="9" t="s">
        <v>884</v>
      </c>
      <c r="L736" s="9" t="s">
        <v>903</v>
      </c>
      <c r="M736" s="9" t="s">
        <v>26</v>
      </c>
      <c r="N736" s="12">
        <f>IF(L736&lt;&gt;F736,1,"")</f>
        <v>1</v>
      </c>
      <c r="O736" s="9" t="e">
        <f>IF(AND(P736&lt;&gt;0,Q736&lt;&gt;0),A736,"")</f>
        <v>#REF!</v>
      </c>
      <c r="P736" s="9" t="e">
        <f>#REF!</f>
        <v>#REF!</v>
      </c>
      <c r="Q736" s="9" t="e">
        <f>#REF!</f>
        <v>#REF!</v>
      </c>
      <c r="R736" s="9" t="e">
        <f t="shared" si="12"/>
        <v>#REF!</v>
      </c>
      <c r="S736" s="9"/>
      <c r="T736" s="9"/>
      <c r="U736" s="9"/>
    </row>
    <row r="737" spans="1:21" x14ac:dyDescent="0.25">
      <c r="A737" s="5">
        <v>2250103</v>
      </c>
      <c r="B737" s="6">
        <v>68.209999999999994</v>
      </c>
      <c r="C737" s="7">
        <v>2250103</v>
      </c>
      <c r="D737" s="8">
        <v>0.98285302593659929</v>
      </c>
      <c r="E737" s="6" t="s">
        <v>19</v>
      </c>
      <c r="F737" s="9" t="s">
        <v>901</v>
      </c>
      <c r="G737" s="10" t="s">
        <v>908</v>
      </c>
      <c r="H737" s="9" t="s">
        <v>84</v>
      </c>
      <c r="I737" s="9" t="s">
        <v>536</v>
      </c>
      <c r="J737" s="9" t="s">
        <v>884</v>
      </c>
      <c r="K737" s="9" t="s">
        <v>884</v>
      </c>
      <c r="L737" s="9" t="s">
        <v>903</v>
      </c>
      <c r="M737" s="9" t="s">
        <v>26</v>
      </c>
      <c r="N737" s="12">
        <f>IF(L737&lt;&gt;F737,1,"")</f>
        <v>1</v>
      </c>
      <c r="O737" s="9" t="e">
        <f>IF(AND(P737&lt;&gt;0,Q737&lt;&gt;0),A737,"")</f>
        <v>#REF!</v>
      </c>
      <c r="P737" s="9" t="e">
        <f>#REF!</f>
        <v>#REF!</v>
      </c>
      <c r="Q737" s="9" t="e">
        <f>#REF!</f>
        <v>#REF!</v>
      </c>
      <c r="R737" s="9" t="e">
        <f t="shared" si="12"/>
        <v>#REF!</v>
      </c>
      <c r="S737" s="9"/>
      <c r="T737" s="9"/>
      <c r="U737" s="9"/>
    </row>
    <row r="738" spans="1:21" x14ac:dyDescent="0.25">
      <c r="A738" s="5">
        <v>2250103</v>
      </c>
      <c r="B738" s="6"/>
      <c r="C738" s="7">
        <v>0</v>
      </c>
      <c r="D738" s="8">
        <v>0</v>
      </c>
      <c r="E738" s="6" t="s">
        <v>19</v>
      </c>
      <c r="F738" s="9" t="s">
        <v>901</v>
      </c>
      <c r="G738" s="10" t="s">
        <v>909</v>
      </c>
      <c r="H738" s="9" t="s">
        <v>84</v>
      </c>
      <c r="I738" s="9" t="s">
        <v>536</v>
      </c>
      <c r="J738" s="9" t="s">
        <v>884</v>
      </c>
      <c r="K738" s="9" t="s">
        <v>884</v>
      </c>
      <c r="L738" s="9" t="s">
        <v>903</v>
      </c>
      <c r="M738" s="9" t="s">
        <v>26</v>
      </c>
      <c r="N738" s="12">
        <f>IF(L738&lt;&gt;F738,1,"")</f>
        <v>1</v>
      </c>
      <c r="O738" s="9" t="e">
        <f>IF(AND(P738&lt;&gt;0,Q738&lt;&gt;0),A738,"")</f>
        <v>#REF!</v>
      </c>
      <c r="P738" s="9" t="e">
        <f>#REF!</f>
        <v>#REF!</v>
      </c>
      <c r="Q738" s="9" t="e">
        <f>#REF!</f>
        <v>#REF!</v>
      </c>
      <c r="R738" s="9" t="e">
        <f t="shared" si="12"/>
        <v>#REF!</v>
      </c>
      <c r="S738" s="9"/>
      <c r="T738" s="9"/>
      <c r="U738" s="9"/>
    </row>
    <row r="739" spans="1:21" x14ac:dyDescent="0.25">
      <c r="A739" s="5">
        <v>2250103</v>
      </c>
      <c r="B739" s="6"/>
      <c r="C739" s="7">
        <v>0</v>
      </c>
      <c r="D739" s="8">
        <v>0</v>
      </c>
      <c r="E739" s="6" t="s">
        <v>19</v>
      </c>
      <c r="F739" s="9" t="s">
        <v>901</v>
      </c>
      <c r="G739" s="10" t="s">
        <v>910</v>
      </c>
      <c r="H739" s="9" t="s">
        <v>84</v>
      </c>
      <c r="I739" s="9" t="s">
        <v>536</v>
      </c>
      <c r="J739" s="9" t="s">
        <v>884</v>
      </c>
      <c r="K739" s="9" t="s">
        <v>884</v>
      </c>
      <c r="L739" s="9" t="s">
        <v>903</v>
      </c>
      <c r="M739" s="9" t="s">
        <v>26</v>
      </c>
      <c r="N739" s="12">
        <f>IF(L739&lt;&gt;F739,1,"")</f>
        <v>1</v>
      </c>
      <c r="O739" s="9" t="e">
        <f>IF(AND(P739&lt;&gt;0,Q739&lt;&gt;0),A739,"")</f>
        <v>#REF!</v>
      </c>
      <c r="P739" s="9" t="e">
        <f>#REF!</f>
        <v>#REF!</v>
      </c>
      <c r="Q739" s="9" t="e">
        <f>#REF!</f>
        <v>#REF!</v>
      </c>
      <c r="R739" s="9" t="e">
        <f t="shared" si="12"/>
        <v>#REF!</v>
      </c>
      <c r="S739" s="9"/>
      <c r="T739" s="9"/>
      <c r="U739" s="9"/>
    </row>
    <row r="740" spans="1:21" x14ac:dyDescent="0.25">
      <c r="A740" s="5">
        <v>2250103</v>
      </c>
      <c r="B740" s="6">
        <v>145.9</v>
      </c>
      <c r="C740" s="7">
        <v>2250103</v>
      </c>
      <c r="D740" s="8">
        <v>1</v>
      </c>
      <c r="E740" s="6" t="s">
        <v>19</v>
      </c>
      <c r="F740" s="9" t="s">
        <v>901</v>
      </c>
      <c r="G740" s="10" t="s">
        <v>911</v>
      </c>
      <c r="H740" s="9" t="s">
        <v>84</v>
      </c>
      <c r="I740" s="9" t="s">
        <v>536</v>
      </c>
      <c r="J740" s="9" t="s">
        <v>884</v>
      </c>
      <c r="K740" s="9" t="s">
        <v>884</v>
      </c>
      <c r="L740" s="9" t="s">
        <v>903</v>
      </c>
      <c r="M740" s="9" t="s">
        <v>26</v>
      </c>
      <c r="N740" s="12">
        <f>IF(L740&lt;&gt;F740,1,"")</f>
        <v>1</v>
      </c>
      <c r="O740" s="9" t="e">
        <f>IF(AND(P740&lt;&gt;0,Q740&lt;&gt;0),A740,"")</f>
        <v>#REF!</v>
      </c>
      <c r="P740" s="9" t="e">
        <f>#REF!</f>
        <v>#REF!</v>
      </c>
      <c r="Q740" s="9" t="e">
        <f>#REF!</f>
        <v>#REF!</v>
      </c>
      <c r="R740" s="9" t="e">
        <f t="shared" si="12"/>
        <v>#REF!</v>
      </c>
      <c r="S740" s="9"/>
      <c r="T740" s="9"/>
      <c r="U740" s="9"/>
    </row>
    <row r="741" spans="1:21" x14ac:dyDescent="0.25">
      <c r="A741" s="5">
        <v>2250103</v>
      </c>
      <c r="B741" s="6"/>
      <c r="C741" s="7">
        <v>0</v>
      </c>
      <c r="D741" s="8">
        <v>0</v>
      </c>
      <c r="E741" s="6" t="s">
        <v>19</v>
      </c>
      <c r="F741" s="9" t="s">
        <v>901</v>
      </c>
      <c r="G741" s="10" t="s">
        <v>912</v>
      </c>
      <c r="H741" s="9" t="s">
        <v>84</v>
      </c>
      <c r="I741" s="9" t="s">
        <v>536</v>
      </c>
      <c r="J741" s="9" t="s">
        <v>884</v>
      </c>
      <c r="K741" s="9" t="s">
        <v>884</v>
      </c>
      <c r="L741" s="9" t="s">
        <v>903</v>
      </c>
      <c r="M741" s="9" t="s">
        <v>26</v>
      </c>
      <c r="N741" s="12">
        <f>IF(L741&lt;&gt;F741,1,"")</f>
        <v>1</v>
      </c>
      <c r="O741" s="9" t="e">
        <f>IF(AND(P741&lt;&gt;0,Q741&lt;&gt;0),A741,"")</f>
        <v>#REF!</v>
      </c>
      <c r="P741" s="9" t="e">
        <f>#REF!</f>
        <v>#REF!</v>
      </c>
      <c r="Q741" s="9" t="e">
        <f>#REF!</f>
        <v>#REF!</v>
      </c>
      <c r="R741" s="9" t="e">
        <f t="shared" si="12"/>
        <v>#REF!</v>
      </c>
      <c r="S741" s="9"/>
      <c r="T741" s="9"/>
      <c r="U741" s="9"/>
    </row>
    <row r="742" spans="1:21" x14ac:dyDescent="0.25">
      <c r="A742" s="5">
        <v>2250103</v>
      </c>
      <c r="B742" s="6"/>
      <c r="C742" s="7">
        <v>0</v>
      </c>
      <c r="D742" s="8">
        <v>0</v>
      </c>
      <c r="E742" s="6" t="s">
        <v>19</v>
      </c>
      <c r="F742" s="9" t="s">
        <v>901</v>
      </c>
      <c r="G742" s="10" t="s">
        <v>913</v>
      </c>
      <c r="H742" s="9" t="s">
        <v>84</v>
      </c>
      <c r="I742" s="9" t="s">
        <v>536</v>
      </c>
      <c r="J742" s="9" t="s">
        <v>884</v>
      </c>
      <c r="K742" s="9" t="s">
        <v>884</v>
      </c>
      <c r="L742" s="9" t="s">
        <v>903</v>
      </c>
      <c r="M742" s="9" t="s">
        <v>26</v>
      </c>
      <c r="N742" s="12">
        <f>IF(L742&lt;&gt;F742,1,"")</f>
        <v>1</v>
      </c>
      <c r="O742" s="9" t="e">
        <f>IF(AND(P742&lt;&gt;0,Q742&lt;&gt;0),A742,"")</f>
        <v>#REF!</v>
      </c>
      <c r="P742" s="9" t="e">
        <f>#REF!</f>
        <v>#REF!</v>
      </c>
      <c r="Q742" s="9" t="e">
        <f>#REF!</f>
        <v>#REF!</v>
      </c>
      <c r="R742" s="9" t="e">
        <f t="shared" si="12"/>
        <v>#REF!</v>
      </c>
      <c r="S742" s="9"/>
      <c r="T742" s="9"/>
      <c r="U742" s="9"/>
    </row>
    <row r="743" spans="1:21" x14ac:dyDescent="0.25">
      <c r="A743" s="5">
        <v>2250104</v>
      </c>
      <c r="B743" s="6"/>
      <c r="C743" s="7">
        <v>0</v>
      </c>
      <c r="D743" s="8">
        <v>0</v>
      </c>
      <c r="E743" s="6" t="s">
        <v>19</v>
      </c>
      <c r="F743" s="9" t="s">
        <v>914</v>
      </c>
      <c r="G743" s="10" t="s">
        <v>915</v>
      </c>
      <c r="H743" s="9" t="s">
        <v>84</v>
      </c>
      <c r="I743" s="9" t="s">
        <v>536</v>
      </c>
      <c r="J743" s="9" t="s">
        <v>884</v>
      </c>
      <c r="K743" s="9" t="s">
        <v>884</v>
      </c>
      <c r="L743" s="9" t="s">
        <v>916</v>
      </c>
      <c r="M743" s="9" t="s">
        <v>26</v>
      </c>
      <c r="N743" s="12">
        <f>IF(L743&lt;&gt;F743,1,"")</f>
        <v>1</v>
      </c>
      <c r="O743" s="9" t="e">
        <f>IF(AND(P743&lt;&gt;0,Q743&lt;&gt;0),A743,"")</f>
        <v>#REF!</v>
      </c>
      <c r="P743" s="9" t="e">
        <f>#REF!</f>
        <v>#REF!</v>
      </c>
      <c r="Q743" s="9" t="e">
        <f>#REF!</f>
        <v>#REF!</v>
      </c>
      <c r="R743" s="9" t="e">
        <f t="shared" si="12"/>
        <v>#REF!</v>
      </c>
      <c r="S743" s="9"/>
      <c r="T743" s="9"/>
      <c r="U743" s="9"/>
    </row>
    <row r="744" spans="1:21" x14ac:dyDescent="0.25">
      <c r="A744" s="5">
        <v>2250104</v>
      </c>
      <c r="B744" s="6">
        <v>44.99</v>
      </c>
      <c r="C744" s="7">
        <v>2250104</v>
      </c>
      <c r="D744" s="8">
        <v>1.1250312578144537</v>
      </c>
      <c r="E744" s="6" t="s">
        <v>19</v>
      </c>
      <c r="F744" s="9" t="s">
        <v>914</v>
      </c>
      <c r="G744" s="10" t="s">
        <v>917</v>
      </c>
      <c r="H744" s="9" t="s">
        <v>84</v>
      </c>
      <c r="I744" s="9" t="s">
        <v>536</v>
      </c>
      <c r="J744" s="9" t="s">
        <v>884</v>
      </c>
      <c r="K744" s="9" t="s">
        <v>884</v>
      </c>
      <c r="L744" s="9" t="s">
        <v>916</v>
      </c>
      <c r="M744" s="9" t="s">
        <v>26</v>
      </c>
      <c r="N744" s="12">
        <f>IF(L744&lt;&gt;F744,1,"")</f>
        <v>1</v>
      </c>
      <c r="O744" s="9" t="e">
        <f>IF(AND(P744&lt;&gt;0,Q744&lt;&gt;0),A744,"")</f>
        <v>#REF!</v>
      </c>
      <c r="P744" s="9" t="e">
        <f>#REF!</f>
        <v>#REF!</v>
      </c>
      <c r="Q744" s="9" t="e">
        <f>#REF!</f>
        <v>#REF!</v>
      </c>
      <c r="R744" s="9" t="e">
        <f t="shared" si="12"/>
        <v>#REF!</v>
      </c>
      <c r="S744" s="9"/>
      <c r="T744" s="9"/>
      <c r="U744" s="9"/>
    </row>
    <row r="745" spans="1:21" x14ac:dyDescent="0.25">
      <c r="A745" s="5">
        <v>2250104</v>
      </c>
      <c r="B745" s="6">
        <v>39.99</v>
      </c>
      <c r="C745" s="7">
        <v>2250104</v>
      </c>
      <c r="D745" s="8">
        <v>1</v>
      </c>
      <c r="E745" s="6" t="s">
        <v>19</v>
      </c>
      <c r="F745" s="9" t="s">
        <v>914</v>
      </c>
      <c r="G745" s="15" t="s">
        <v>918</v>
      </c>
      <c r="H745" s="9" t="s">
        <v>84</v>
      </c>
      <c r="I745" s="9" t="s">
        <v>536</v>
      </c>
      <c r="J745" s="9" t="s">
        <v>884</v>
      </c>
      <c r="K745" s="9" t="s">
        <v>884</v>
      </c>
      <c r="L745" s="9" t="s">
        <v>916</v>
      </c>
      <c r="M745" s="9" t="s">
        <v>26</v>
      </c>
      <c r="N745" s="12">
        <f>IF(L745&lt;&gt;F745,1,"")</f>
        <v>1</v>
      </c>
      <c r="O745" s="9" t="e">
        <f>IF(AND(P745&lt;&gt;0,Q745&lt;&gt;0),A745,"")</f>
        <v>#REF!</v>
      </c>
      <c r="P745" s="9" t="e">
        <f>#REF!</f>
        <v>#REF!</v>
      </c>
      <c r="Q745" s="9" t="e">
        <f>#REF!</f>
        <v>#REF!</v>
      </c>
      <c r="R745" s="9" t="e">
        <f t="shared" si="12"/>
        <v>#REF!</v>
      </c>
      <c r="S745" s="9"/>
      <c r="T745" s="9"/>
      <c r="U745" s="9"/>
    </row>
    <row r="746" spans="1:21" x14ac:dyDescent="0.25">
      <c r="A746" s="5">
        <v>2250104</v>
      </c>
      <c r="B746" s="6">
        <v>39.99</v>
      </c>
      <c r="C746" s="7">
        <v>2250104</v>
      </c>
      <c r="D746" s="8">
        <v>1</v>
      </c>
      <c r="E746" s="6" t="s">
        <v>19</v>
      </c>
      <c r="F746" s="9" t="s">
        <v>914</v>
      </c>
      <c r="G746" s="10" t="s">
        <v>919</v>
      </c>
      <c r="H746" s="9" t="s">
        <v>84</v>
      </c>
      <c r="I746" s="9" t="s">
        <v>536</v>
      </c>
      <c r="J746" s="9" t="s">
        <v>884</v>
      </c>
      <c r="K746" s="9" t="s">
        <v>884</v>
      </c>
      <c r="L746" s="9" t="s">
        <v>916</v>
      </c>
      <c r="M746" s="9" t="s">
        <v>26</v>
      </c>
      <c r="N746" s="12">
        <f>IF(L746&lt;&gt;F746,1,"")</f>
        <v>1</v>
      </c>
      <c r="O746" s="9" t="e">
        <f>IF(AND(P746&lt;&gt;0,Q746&lt;&gt;0),A746,"")</f>
        <v>#REF!</v>
      </c>
      <c r="P746" s="9" t="e">
        <f>#REF!</f>
        <v>#REF!</v>
      </c>
      <c r="Q746" s="9" t="e">
        <f>#REF!</f>
        <v>#REF!</v>
      </c>
      <c r="R746" s="9" t="e">
        <f t="shared" si="12"/>
        <v>#REF!</v>
      </c>
      <c r="S746" s="9"/>
      <c r="T746" s="9"/>
      <c r="U746" s="9"/>
    </row>
    <row r="747" spans="1:21" x14ac:dyDescent="0.25">
      <c r="A747" s="5">
        <v>2250104</v>
      </c>
      <c r="B747" s="6"/>
      <c r="C747" s="7">
        <v>0</v>
      </c>
      <c r="D747" s="8">
        <v>0</v>
      </c>
      <c r="E747" s="6" t="s">
        <v>19</v>
      </c>
      <c r="F747" s="9" t="s">
        <v>914</v>
      </c>
      <c r="G747" s="10" t="s">
        <v>920</v>
      </c>
      <c r="H747" s="9" t="s">
        <v>84</v>
      </c>
      <c r="I747" s="9" t="s">
        <v>536</v>
      </c>
      <c r="J747" s="9" t="s">
        <v>884</v>
      </c>
      <c r="K747" s="9" t="s">
        <v>884</v>
      </c>
      <c r="L747" s="9" t="s">
        <v>916</v>
      </c>
      <c r="M747" s="9" t="s">
        <v>26</v>
      </c>
      <c r="N747" s="12">
        <f>IF(L747&lt;&gt;F747,1,"")</f>
        <v>1</v>
      </c>
      <c r="O747" s="9" t="e">
        <f>IF(AND(P747&lt;&gt;0,Q747&lt;&gt;0),A747,"")</f>
        <v>#REF!</v>
      </c>
      <c r="P747" s="9" t="e">
        <f>#REF!</f>
        <v>#REF!</v>
      </c>
      <c r="Q747" s="9" t="e">
        <f>#REF!</f>
        <v>#REF!</v>
      </c>
      <c r="R747" s="9" t="e">
        <f t="shared" si="12"/>
        <v>#REF!</v>
      </c>
      <c r="S747" s="9"/>
      <c r="T747" s="9"/>
      <c r="U747" s="9"/>
    </row>
    <row r="748" spans="1:21" x14ac:dyDescent="0.25">
      <c r="A748" s="5">
        <v>2250104</v>
      </c>
      <c r="B748" s="6"/>
      <c r="C748" s="7">
        <v>0</v>
      </c>
      <c r="D748" s="8">
        <v>0</v>
      </c>
      <c r="E748" s="6" t="s">
        <v>19</v>
      </c>
      <c r="F748" s="9" t="s">
        <v>914</v>
      </c>
      <c r="G748" s="10" t="s">
        <v>921</v>
      </c>
      <c r="H748" s="9" t="s">
        <v>84</v>
      </c>
      <c r="I748" s="9" t="s">
        <v>536</v>
      </c>
      <c r="J748" s="9" t="s">
        <v>884</v>
      </c>
      <c r="K748" s="9" t="s">
        <v>884</v>
      </c>
      <c r="L748" s="9" t="s">
        <v>916</v>
      </c>
      <c r="M748" s="9" t="s">
        <v>26</v>
      </c>
      <c r="N748" s="12">
        <f>IF(L748&lt;&gt;F748,1,"")</f>
        <v>1</v>
      </c>
      <c r="O748" s="9" t="e">
        <f>IF(AND(P748&lt;&gt;0,Q748&lt;&gt;0),A748,"")</f>
        <v>#REF!</v>
      </c>
      <c r="P748" s="9" t="e">
        <f>#REF!</f>
        <v>#REF!</v>
      </c>
      <c r="Q748" s="9" t="e">
        <f>#REF!</f>
        <v>#REF!</v>
      </c>
      <c r="R748" s="9" t="e">
        <f t="shared" si="12"/>
        <v>#REF!</v>
      </c>
      <c r="S748" s="9"/>
      <c r="T748" s="9"/>
      <c r="U748" s="9"/>
    </row>
    <row r="749" spans="1:21" x14ac:dyDescent="0.25">
      <c r="A749" s="5">
        <v>2250104</v>
      </c>
      <c r="B749" s="6"/>
      <c r="C749" s="7">
        <v>0</v>
      </c>
      <c r="D749" s="8">
        <v>0</v>
      </c>
      <c r="E749" s="6" t="s">
        <v>19</v>
      </c>
      <c r="F749" s="9" t="s">
        <v>914</v>
      </c>
      <c r="G749" s="10" t="s">
        <v>922</v>
      </c>
      <c r="H749" s="9" t="s">
        <v>84</v>
      </c>
      <c r="I749" s="9" t="s">
        <v>536</v>
      </c>
      <c r="J749" s="9" t="s">
        <v>884</v>
      </c>
      <c r="K749" s="9" t="s">
        <v>884</v>
      </c>
      <c r="L749" s="9" t="s">
        <v>916</v>
      </c>
      <c r="M749" s="9" t="s">
        <v>26</v>
      </c>
      <c r="N749" s="12">
        <f>IF(L749&lt;&gt;F749,1,"")</f>
        <v>1</v>
      </c>
      <c r="O749" s="9" t="e">
        <f>IF(AND(P749&lt;&gt;0,Q749&lt;&gt;0),A749,"")</f>
        <v>#REF!</v>
      </c>
      <c r="P749" s="9" t="e">
        <f>#REF!</f>
        <v>#REF!</v>
      </c>
      <c r="Q749" s="9" t="e">
        <f>#REF!</f>
        <v>#REF!</v>
      </c>
      <c r="R749" s="9" t="e">
        <f t="shared" si="12"/>
        <v>#REF!</v>
      </c>
      <c r="S749" s="9"/>
      <c r="T749" s="9"/>
      <c r="U749" s="9"/>
    </row>
    <row r="750" spans="1:21" x14ac:dyDescent="0.25">
      <c r="A750" s="5">
        <v>2250104</v>
      </c>
      <c r="B750" s="6"/>
      <c r="C750" s="7">
        <v>0</v>
      </c>
      <c r="D750" s="8">
        <v>0</v>
      </c>
      <c r="E750" s="6" t="s">
        <v>19</v>
      </c>
      <c r="F750" s="9" t="s">
        <v>914</v>
      </c>
      <c r="G750" s="10" t="s">
        <v>923</v>
      </c>
      <c r="H750" s="9" t="s">
        <v>84</v>
      </c>
      <c r="I750" s="9" t="s">
        <v>536</v>
      </c>
      <c r="J750" s="9" t="s">
        <v>884</v>
      </c>
      <c r="K750" s="9" t="s">
        <v>884</v>
      </c>
      <c r="L750" s="9" t="s">
        <v>916</v>
      </c>
      <c r="M750" s="9" t="s">
        <v>26</v>
      </c>
      <c r="N750" s="12">
        <f>IF(L750&lt;&gt;F750,1,"")</f>
        <v>1</v>
      </c>
      <c r="O750" s="9" t="e">
        <f>IF(AND(P750&lt;&gt;0,Q750&lt;&gt;0),A750,"")</f>
        <v>#REF!</v>
      </c>
      <c r="P750" s="9" t="e">
        <f>#REF!</f>
        <v>#REF!</v>
      </c>
      <c r="Q750" s="9" t="e">
        <f>#REF!</f>
        <v>#REF!</v>
      </c>
      <c r="R750" s="9" t="e">
        <f t="shared" si="12"/>
        <v>#REF!</v>
      </c>
      <c r="S750" s="9"/>
      <c r="T750" s="9"/>
      <c r="U750" s="9"/>
    </row>
    <row r="751" spans="1:21" x14ac:dyDescent="0.25">
      <c r="A751" s="5">
        <v>2250105</v>
      </c>
      <c r="B751" s="6">
        <v>19.989999999999998</v>
      </c>
      <c r="C751" s="7">
        <v>2250105</v>
      </c>
      <c r="D751" s="8">
        <v>1</v>
      </c>
      <c r="E751" s="6" t="s">
        <v>19</v>
      </c>
      <c r="F751" s="9" t="s">
        <v>924</v>
      </c>
      <c r="G751" s="15" t="s">
        <v>925</v>
      </c>
      <c r="H751" s="9" t="s">
        <v>84</v>
      </c>
      <c r="I751" s="9" t="s">
        <v>536</v>
      </c>
      <c r="J751" s="9" t="s">
        <v>884</v>
      </c>
      <c r="K751" s="9" t="s">
        <v>884</v>
      </c>
      <c r="L751" s="9" t="s">
        <v>926</v>
      </c>
      <c r="M751" s="9" t="s">
        <v>26</v>
      </c>
      <c r="N751" s="12">
        <f>IF(L751&lt;&gt;F751,1,"")</f>
        <v>1</v>
      </c>
      <c r="O751" s="9" t="e">
        <f>IF(AND(P751&lt;&gt;0,Q751&lt;&gt;0),A751,"")</f>
        <v>#REF!</v>
      </c>
      <c r="P751" s="9" t="e">
        <f>#REF!</f>
        <v>#REF!</v>
      </c>
      <c r="Q751" s="9" t="e">
        <f>#REF!</f>
        <v>#REF!</v>
      </c>
      <c r="R751" s="9" t="e">
        <f t="shared" si="12"/>
        <v>#REF!</v>
      </c>
      <c r="S751" s="9"/>
      <c r="T751" s="9"/>
      <c r="U751" s="9"/>
    </row>
    <row r="752" spans="1:21" x14ac:dyDescent="0.25">
      <c r="A752" s="5">
        <v>2250105</v>
      </c>
      <c r="B752" s="6">
        <v>14.99</v>
      </c>
      <c r="C752" s="7">
        <v>2250105</v>
      </c>
      <c r="D752" s="8">
        <v>1</v>
      </c>
      <c r="E752" s="6" t="s">
        <v>19</v>
      </c>
      <c r="F752" s="9" t="s">
        <v>924</v>
      </c>
      <c r="G752" s="15" t="s">
        <v>927</v>
      </c>
      <c r="H752" s="9" t="s">
        <v>84</v>
      </c>
      <c r="I752" s="9" t="s">
        <v>536</v>
      </c>
      <c r="J752" s="9" t="s">
        <v>884</v>
      </c>
      <c r="K752" s="9" t="s">
        <v>884</v>
      </c>
      <c r="L752" s="9" t="s">
        <v>926</v>
      </c>
      <c r="M752" s="9" t="s">
        <v>26</v>
      </c>
      <c r="N752" s="12">
        <f>IF(L752&lt;&gt;F752,1,"")</f>
        <v>1</v>
      </c>
      <c r="O752" s="9" t="e">
        <f>IF(AND(P752&lt;&gt;0,Q752&lt;&gt;0),A752,"")</f>
        <v>#REF!</v>
      </c>
      <c r="P752" s="9" t="e">
        <f>#REF!</f>
        <v>#REF!</v>
      </c>
      <c r="Q752" s="9" t="e">
        <f>#REF!</f>
        <v>#REF!</v>
      </c>
      <c r="R752" s="9" t="e">
        <f t="shared" si="12"/>
        <v>#REF!</v>
      </c>
      <c r="S752" s="9"/>
      <c r="T752" s="9"/>
      <c r="U752" s="9"/>
    </row>
    <row r="753" spans="1:21" x14ac:dyDescent="0.25">
      <c r="A753" s="5">
        <v>2250105</v>
      </c>
      <c r="B753" s="6">
        <v>24.99</v>
      </c>
      <c r="C753" s="7">
        <v>2250105</v>
      </c>
      <c r="D753" s="8">
        <v>1</v>
      </c>
      <c r="E753" s="6" t="s">
        <v>19</v>
      </c>
      <c r="F753" s="9" t="s">
        <v>924</v>
      </c>
      <c r="G753" s="10" t="s">
        <v>928</v>
      </c>
      <c r="H753" s="9" t="s">
        <v>84</v>
      </c>
      <c r="I753" s="9" t="s">
        <v>536</v>
      </c>
      <c r="J753" s="9" t="s">
        <v>884</v>
      </c>
      <c r="K753" s="9" t="s">
        <v>884</v>
      </c>
      <c r="L753" s="9" t="s">
        <v>926</v>
      </c>
      <c r="M753" s="9" t="s">
        <v>26</v>
      </c>
      <c r="N753" s="12">
        <f>IF(L753&lt;&gt;F753,1,"")</f>
        <v>1</v>
      </c>
      <c r="O753" s="9" t="e">
        <f>IF(AND(P753&lt;&gt;0,Q753&lt;&gt;0),A753,"")</f>
        <v>#REF!</v>
      </c>
      <c r="P753" s="9" t="e">
        <f>#REF!</f>
        <v>#REF!</v>
      </c>
      <c r="Q753" s="9" t="e">
        <f>#REF!</f>
        <v>#REF!</v>
      </c>
      <c r="R753" s="9" t="e">
        <f t="shared" si="12"/>
        <v>#REF!</v>
      </c>
      <c r="S753" s="9"/>
      <c r="T753" s="9"/>
      <c r="U753" s="9"/>
    </row>
    <row r="754" spans="1:21" x14ac:dyDescent="0.25">
      <c r="A754" s="5">
        <v>2250105</v>
      </c>
      <c r="B754" s="6">
        <v>17.989999999999998</v>
      </c>
      <c r="C754" s="7">
        <v>2250105</v>
      </c>
      <c r="D754" s="8">
        <v>1</v>
      </c>
      <c r="E754" s="6" t="s">
        <v>19</v>
      </c>
      <c r="F754" s="9" t="s">
        <v>924</v>
      </c>
      <c r="G754" s="15" t="s">
        <v>929</v>
      </c>
      <c r="H754" s="9" t="s">
        <v>84</v>
      </c>
      <c r="I754" s="9" t="s">
        <v>536</v>
      </c>
      <c r="J754" s="9" t="s">
        <v>884</v>
      </c>
      <c r="K754" s="9" t="s">
        <v>884</v>
      </c>
      <c r="L754" s="9" t="s">
        <v>926</v>
      </c>
      <c r="M754" s="9" t="s">
        <v>26</v>
      </c>
      <c r="N754" s="12">
        <f>IF(L754&lt;&gt;F754,1,"")</f>
        <v>1</v>
      </c>
      <c r="O754" s="9" t="e">
        <f>IF(AND(P754&lt;&gt;0,Q754&lt;&gt;0),A754,"")</f>
        <v>#REF!</v>
      </c>
      <c r="P754" s="9" t="e">
        <f>#REF!</f>
        <v>#REF!</v>
      </c>
      <c r="Q754" s="9" t="e">
        <f>#REF!</f>
        <v>#REF!</v>
      </c>
      <c r="R754" s="9" t="e">
        <f t="shared" si="12"/>
        <v>#REF!</v>
      </c>
      <c r="S754" s="9"/>
      <c r="T754" s="9"/>
      <c r="U754" s="9"/>
    </row>
    <row r="755" spans="1:21" x14ac:dyDescent="0.25">
      <c r="A755" s="5">
        <v>2250105</v>
      </c>
      <c r="B755" s="6">
        <v>59.99</v>
      </c>
      <c r="C755" s="7">
        <v>2250105</v>
      </c>
      <c r="D755" s="8">
        <v>1.0909256228405164</v>
      </c>
      <c r="E755" s="6" t="s">
        <v>19</v>
      </c>
      <c r="F755" s="9" t="s">
        <v>924</v>
      </c>
      <c r="G755" s="10" t="s">
        <v>930</v>
      </c>
      <c r="H755" s="9" t="s">
        <v>84</v>
      </c>
      <c r="I755" s="9" t="s">
        <v>536</v>
      </c>
      <c r="J755" s="9" t="s">
        <v>884</v>
      </c>
      <c r="K755" s="9" t="s">
        <v>884</v>
      </c>
      <c r="L755" s="9" t="s">
        <v>926</v>
      </c>
      <c r="M755" s="9" t="s">
        <v>26</v>
      </c>
      <c r="N755" s="12">
        <f>IF(L755&lt;&gt;F755,1,"")</f>
        <v>1</v>
      </c>
      <c r="O755" s="9" t="e">
        <f>IF(AND(P755&lt;&gt;0,Q755&lt;&gt;0),A755,"")</f>
        <v>#REF!</v>
      </c>
      <c r="P755" s="9" t="e">
        <f>#REF!</f>
        <v>#REF!</v>
      </c>
      <c r="Q755" s="9" t="e">
        <f>#REF!</f>
        <v>#REF!</v>
      </c>
      <c r="R755" s="9" t="e">
        <f t="shared" si="12"/>
        <v>#REF!</v>
      </c>
      <c r="S755" s="9"/>
      <c r="T755" s="9"/>
      <c r="U755" s="9"/>
    </row>
    <row r="756" spans="1:21" x14ac:dyDescent="0.25">
      <c r="A756" s="5">
        <v>2250105</v>
      </c>
      <c r="B756" s="6">
        <v>39.99</v>
      </c>
      <c r="C756" s="7">
        <v>2250105</v>
      </c>
      <c r="D756" s="8">
        <v>1</v>
      </c>
      <c r="E756" s="6" t="s">
        <v>19</v>
      </c>
      <c r="F756" s="9" t="s">
        <v>924</v>
      </c>
      <c r="G756" s="10" t="s">
        <v>931</v>
      </c>
      <c r="H756" s="9" t="s">
        <v>84</v>
      </c>
      <c r="I756" s="9" t="s">
        <v>536</v>
      </c>
      <c r="J756" s="9" t="s">
        <v>884</v>
      </c>
      <c r="K756" s="9" t="s">
        <v>884</v>
      </c>
      <c r="L756" s="9" t="s">
        <v>926</v>
      </c>
      <c r="M756" s="9" t="s">
        <v>26</v>
      </c>
      <c r="N756" s="12">
        <f>IF(L756&lt;&gt;F756,1,"")</f>
        <v>1</v>
      </c>
      <c r="O756" s="9" t="e">
        <f>IF(AND(P756&lt;&gt;0,Q756&lt;&gt;0),A756,"")</f>
        <v>#REF!</v>
      </c>
      <c r="P756" s="9" t="e">
        <f>#REF!</f>
        <v>#REF!</v>
      </c>
      <c r="Q756" s="9" t="e">
        <f>#REF!</f>
        <v>#REF!</v>
      </c>
      <c r="R756" s="9" t="e">
        <f t="shared" si="12"/>
        <v>#REF!</v>
      </c>
      <c r="S756" s="9"/>
      <c r="T756" s="9"/>
      <c r="U756" s="9"/>
    </row>
    <row r="757" spans="1:21" x14ac:dyDescent="0.25">
      <c r="A757" s="5">
        <v>2250105</v>
      </c>
      <c r="B757" s="6">
        <v>24</v>
      </c>
      <c r="C757" s="7">
        <v>2250105</v>
      </c>
      <c r="D757" s="8">
        <v>1</v>
      </c>
      <c r="E757" s="6" t="s">
        <v>19</v>
      </c>
      <c r="F757" s="9" t="s">
        <v>924</v>
      </c>
      <c r="G757" s="10" t="s">
        <v>932</v>
      </c>
      <c r="H757" s="9" t="s">
        <v>84</v>
      </c>
      <c r="I757" s="9" t="s">
        <v>536</v>
      </c>
      <c r="J757" s="9" t="s">
        <v>884</v>
      </c>
      <c r="K757" s="9" t="s">
        <v>884</v>
      </c>
      <c r="L757" s="9" t="s">
        <v>926</v>
      </c>
      <c r="M757" s="9" t="s">
        <v>26</v>
      </c>
      <c r="N757" s="12">
        <f>IF(L757&lt;&gt;F757,1,"")</f>
        <v>1</v>
      </c>
      <c r="O757" s="9" t="e">
        <f>IF(AND(P757&lt;&gt;0,Q757&lt;&gt;0),A757,"")</f>
        <v>#REF!</v>
      </c>
      <c r="P757" s="9" t="e">
        <f>#REF!</f>
        <v>#REF!</v>
      </c>
      <c r="Q757" s="9" t="e">
        <f>#REF!</f>
        <v>#REF!</v>
      </c>
      <c r="R757" s="9" t="e">
        <f t="shared" si="12"/>
        <v>#REF!</v>
      </c>
      <c r="S757" s="9"/>
      <c r="T757" s="9"/>
      <c r="U757" s="9"/>
    </row>
    <row r="758" spans="1:21" x14ac:dyDescent="0.25">
      <c r="A758" s="5">
        <v>2250105</v>
      </c>
      <c r="B758" s="6">
        <v>24</v>
      </c>
      <c r="C758" s="7">
        <v>2250105</v>
      </c>
      <c r="D758" s="8">
        <v>1</v>
      </c>
      <c r="E758" s="6" t="s">
        <v>19</v>
      </c>
      <c r="F758" s="9" t="s">
        <v>924</v>
      </c>
      <c r="G758" s="10" t="s">
        <v>933</v>
      </c>
      <c r="H758" s="9" t="s">
        <v>84</v>
      </c>
      <c r="I758" s="9" t="s">
        <v>536</v>
      </c>
      <c r="J758" s="9" t="s">
        <v>884</v>
      </c>
      <c r="K758" s="9" t="s">
        <v>884</v>
      </c>
      <c r="L758" s="9" t="s">
        <v>926</v>
      </c>
      <c r="M758" s="9" t="s">
        <v>26</v>
      </c>
      <c r="N758" s="12">
        <f>IF(L758&lt;&gt;F758,1,"")</f>
        <v>1</v>
      </c>
      <c r="O758" s="9" t="e">
        <f>IF(AND(P758&lt;&gt;0,Q758&lt;&gt;0),A758,"")</f>
        <v>#REF!</v>
      </c>
      <c r="P758" s="9" t="e">
        <f>#REF!</f>
        <v>#REF!</v>
      </c>
      <c r="Q758" s="9" t="e">
        <f>#REF!</f>
        <v>#REF!</v>
      </c>
      <c r="R758" s="9" t="e">
        <f t="shared" si="12"/>
        <v>#REF!</v>
      </c>
      <c r="S758" s="9"/>
      <c r="T758" s="9"/>
      <c r="U758" s="9"/>
    </row>
    <row r="759" spans="1:21" x14ac:dyDescent="0.25">
      <c r="A759" s="5">
        <v>2250105</v>
      </c>
      <c r="B759" s="6">
        <v>189.99</v>
      </c>
      <c r="C759" s="7">
        <v>2250105</v>
      </c>
      <c r="D759" s="8">
        <v>0.95042521260630319</v>
      </c>
      <c r="E759" s="6" t="s">
        <v>19</v>
      </c>
      <c r="F759" s="9" t="s">
        <v>924</v>
      </c>
      <c r="G759" s="10" t="s">
        <v>934</v>
      </c>
      <c r="H759" s="9" t="s">
        <v>84</v>
      </c>
      <c r="I759" s="9" t="s">
        <v>536</v>
      </c>
      <c r="J759" s="9" t="s">
        <v>884</v>
      </c>
      <c r="K759" s="9" t="s">
        <v>884</v>
      </c>
      <c r="L759" s="9" t="s">
        <v>926</v>
      </c>
      <c r="M759" s="9" t="s">
        <v>26</v>
      </c>
      <c r="N759" s="12">
        <f>IF(L759&lt;&gt;F759,1,"")</f>
        <v>1</v>
      </c>
      <c r="O759" s="9" t="e">
        <f>IF(AND(P759&lt;&gt;0,Q759&lt;&gt;0),A759,"")</f>
        <v>#REF!</v>
      </c>
      <c r="P759" s="9" t="e">
        <f>#REF!</f>
        <v>#REF!</v>
      </c>
      <c r="Q759" s="9" t="e">
        <f>#REF!</f>
        <v>#REF!</v>
      </c>
      <c r="R759" s="9" t="e">
        <f t="shared" si="12"/>
        <v>#REF!</v>
      </c>
      <c r="S759" s="9"/>
      <c r="T759" s="9"/>
      <c r="U759" s="9"/>
    </row>
    <row r="760" spans="1:21" x14ac:dyDescent="0.25">
      <c r="A760" s="5">
        <v>2250105</v>
      </c>
      <c r="B760" s="6"/>
      <c r="C760" s="7">
        <v>0</v>
      </c>
      <c r="D760" s="8">
        <v>0</v>
      </c>
      <c r="E760" s="6" t="s">
        <v>19</v>
      </c>
      <c r="F760" s="9" t="s">
        <v>924</v>
      </c>
      <c r="G760" s="10" t="s">
        <v>935</v>
      </c>
      <c r="H760" s="9" t="s">
        <v>84</v>
      </c>
      <c r="I760" s="9" t="s">
        <v>536</v>
      </c>
      <c r="J760" s="9" t="s">
        <v>884</v>
      </c>
      <c r="K760" s="9" t="s">
        <v>884</v>
      </c>
      <c r="L760" s="9" t="s">
        <v>926</v>
      </c>
      <c r="M760" s="9" t="s">
        <v>26</v>
      </c>
      <c r="N760" s="12">
        <f>IF(L760&lt;&gt;F760,1,"")</f>
        <v>1</v>
      </c>
      <c r="O760" s="9" t="e">
        <f>IF(AND(P760&lt;&gt;0,Q760&lt;&gt;0),A760,"")</f>
        <v>#REF!</v>
      </c>
      <c r="P760" s="9" t="e">
        <f>#REF!</f>
        <v>#REF!</v>
      </c>
      <c r="Q760" s="9" t="e">
        <f>#REF!</f>
        <v>#REF!</v>
      </c>
      <c r="R760" s="9" t="e">
        <f t="shared" si="12"/>
        <v>#REF!</v>
      </c>
      <c r="S760" s="9"/>
      <c r="T760" s="9"/>
      <c r="U760" s="9"/>
    </row>
    <row r="761" spans="1:21" x14ac:dyDescent="0.25">
      <c r="A761" s="5">
        <v>2250105</v>
      </c>
      <c r="B761" s="6"/>
      <c r="C761" s="7">
        <v>0</v>
      </c>
      <c r="D761" s="8">
        <v>0</v>
      </c>
      <c r="E761" s="6" t="s">
        <v>19</v>
      </c>
      <c r="F761" s="9" t="s">
        <v>924</v>
      </c>
      <c r="G761" s="10" t="s">
        <v>936</v>
      </c>
      <c r="H761" s="9" t="s">
        <v>84</v>
      </c>
      <c r="I761" s="9" t="s">
        <v>536</v>
      </c>
      <c r="J761" s="9" t="s">
        <v>884</v>
      </c>
      <c r="K761" s="9" t="s">
        <v>884</v>
      </c>
      <c r="L761" s="9" t="s">
        <v>926</v>
      </c>
      <c r="M761" s="9" t="s">
        <v>26</v>
      </c>
      <c r="N761" s="12">
        <f>IF(L761&lt;&gt;F761,1,"")</f>
        <v>1</v>
      </c>
      <c r="O761" s="9" t="e">
        <f>IF(AND(P761&lt;&gt;0,Q761&lt;&gt;0),A761,"")</f>
        <v>#REF!</v>
      </c>
      <c r="P761" s="9" t="e">
        <f>#REF!</f>
        <v>#REF!</v>
      </c>
      <c r="Q761" s="9" t="e">
        <f>#REF!</f>
        <v>#REF!</v>
      </c>
      <c r="R761" s="9" t="e">
        <f t="shared" si="12"/>
        <v>#REF!</v>
      </c>
      <c r="S761" s="9"/>
      <c r="T761" s="9"/>
      <c r="U761" s="9"/>
    </row>
    <row r="762" spans="1:21" x14ac:dyDescent="0.25">
      <c r="A762" s="5">
        <v>2250106</v>
      </c>
      <c r="B762" s="6">
        <v>1</v>
      </c>
      <c r="C762" s="7">
        <v>2250106</v>
      </c>
      <c r="D762" s="8">
        <v>1</v>
      </c>
      <c r="E762" s="6" t="s">
        <v>19</v>
      </c>
      <c r="F762" s="9" t="s">
        <v>937</v>
      </c>
      <c r="G762" s="10" t="s">
        <v>937</v>
      </c>
      <c r="H762" s="9" t="s">
        <v>84</v>
      </c>
      <c r="I762" s="9" t="s">
        <v>536</v>
      </c>
      <c r="J762" s="9" t="s">
        <v>884</v>
      </c>
      <c r="K762" s="9" t="s">
        <v>884</v>
      </c>
      <c r="L762" s="9" t="s">
        <v>938</v>
      </c>
      <c r="M762" s="9" t="s">
        <v>26</v>
      </c>
      <c r="N762" s="12">
        <f>IF(L762&lt;&gt;F762,1,"")</f>
        <v>1</v>
      </c>
      <c r="O762" s="9" t="e">
        <f>IF(AND(P762&lt;&gt;0,Q762&lt;&gt;0),A762,"")</f>
        <v>#REF!</v>
      </c>
      <c r="P762" s="9" t="e">
        <f>#REF!</f>
        <v>#REF!</v>
      </c>
      <c r="Q762" s="9" t="e">
        <f>#REF!</f>
        <v>#REF!</v>
      </c>
      <c r="R762" s="9" t="e">
        <f t="shared" si="12"/>
        <v>#REF!</v>
      </c>
      <c r="S762" s="9"/>
      <c r="T762" s="9"/>
      <c r="U762" s="9"/>
    </row>
    <row r="763" spans="1:21" x14ac:dyDescent="0.25">
      <c r="A763" s="5">
        <v>2260101</v>
      </c>
      <c r="B763" s="6">
        <v>5.39</v>
      </c>
      <c r="C763" s="7">
        <v>2260101</v>
      </c>
      <c r="D763" s="8">
        <v>1</v>
      </c>
      <c r="E763" s="6" t="s">
        <v>19</v>
      </c>
      <c r="F763" s="9" t="s">
        <v>939</v>
      </c>
      <c r="G763" s="10" t="s">
        <v>940</v>
      </c>
      <c r="H763" s="9" t="s">
        <v>84</v>
      </c>
      <c r="I763" s="9" t="s">
        <v>536</v>
      </c>
      <c r="J763" s="9" t="s">
        <v>941</v>
      </c>
      <c r="K763" s="9" t="s">
        <v>941</v>
      </c>
      <c r="L763" s="9" t="s">
        <v>942</v>
      </c>
      <c r="M763" s="9" t="s">
        <v>26</v>
      </c>
      <c r="N763" s="12">
        <f>IF(L763&lt;&gt;F763,1,"")</f>
        <v>1</v>
      </c>
      <c r="O763" s="9" t="e">
        <f>IF(AND(P763&lt;&gt;0,Q763&lt;&gt;0),A763,"")</f>
        <v>#REF!</v>
      </c>
      <c r="P763" s="9" t="e">
        <f>#REF!</f>
        <v>#REF!</v>
      </c>
      <c r="Q763" s="9" t="e">
        <f>#REF!</f>
        <v>#REF!</v>
      </c>
      <c r="R763" s="9" t="e">
        <f t="shared" si="12"/>
        <v>#REF!</v>
      </c>
      <c r="S763" s="9"/>
      <c r="T763" s="9"/>
      <c r="U763" s="9"/>
    </row>
    <row r="764" spans="1:21" x14ac:dyDescent="0.25">
      <c r="A764" s="5">
        <v>2260101</v>
      </c>
      <c r="B764" s="6">
        <v>16.760000000000002</v>
      </c>
      <c r="C764" s="7">
        <v>2260101</v>
      </c>
      <c r="D764" s="8">
        <v>1</v>
      </c>
      <c r="E764" s="6" t="s">
        <v>19</v>
      </c>
      <c r="F764" s="9" t="s">
        <v>939</v>
      </c>
      <c r="G764" s="10" t="s">
        <v>943</v>
      </c>
      <c r="H764" s="9" t="s">
        <v>84</v>
      </c>
      <c r="I764" s="9" t="s">
        <v>536</v>
      </c>
      <c r="J764" s="9" t="s">
        <v>941</v>
      </c>
      <c r="K764" s="9" t="s">
        <v>941</v>
      </c>
      <c r="L764" s="9" t="s">
        <v>942</v>
      </c>
      <c r="M764" s="9" t="s">
        <v>26</v>
      </c>
      <c r="N764" s="12">
        <f>IF(L764&lt;&gt;F764,1,"")</f>
        <v>1</v>
      </c>
      <c r="O764" s="9" t="e">
        <f>IF(AND(P764&lt;&gt;0,Q764&lt;&gt;0),A764,"")</f>
        <v>#REF!</v>
      </c>
      <c r="P764" s="9" t="e">
        <f>#REF!</f>
        <v>#REF!</v>
      </c>
      <c r="Q764" s="9" t="e">
        <f>#REF!</f>
        <v>#REF!</v>
      </c>
      <c r="R764" s="9" t="e">
        <f t="shared" si="12"/>
        <v>#REF!</v>
      </c>
      <c r="S764" s="9"/>
      <c r="T764" s="9"/>
      <c r="U764" s="9"/>
    </row>
    <row r="765" spans="1:21" x14ac:dyDescent="0.25">
      <c r="A765" s="5">
        <v>2260102</v>
      </c>
      <c r="B765" s="6">
        <v>19.989999999999998</v>
      </c>
      <c r="C765" s="7">
        <v>2260102</v>
      </c>
      <c r="D765" s="8">
        <v>0.90904956798544789</v>
      </c>
      <c r="E765" s="6" t="s">
        <v>19</v>
      </c>
      <c r="F765" s="9" t="s">
        <v>944</v>
      </c>
      <c r="G765" s="15" t="s">
        <v>945</v>
      </c>
      <c r="H765" s="9" t="s">
        <v>84</v>
      </c>
      <c r="I765" s="9" t="s">
        <v>536</v>
      </c>
      <c r="J765" s="9" t="s">
        <v>941</v>
      </c>
      <c r="K765" s="9" t="s">
        <v>941</v>
      </c>
      <c r="L765" s="9" t="s">
        <v>946</v>
      </c>
      <c r="M765" s="9" t="s">
        <v>26</v>
      </c>
      <c r="N765" s="12">
        <f>IF(L765&lt;&gt;F765,1,"")</f>
        <v>1</v>
      </c>
      <c r="O765" s="9" t="e">
        <f>IF(AND(P765&lt;&gt;0,Q765&lt;&gt;0),A765,"")</f>
        <v>#REF!</v>
      </c>
      <c r="P765" s="9" t="e">
        <f>#REF!</f>
        <v>#REF!</v>
      </c>
      <c r="Q765" s="9" t="e">
        <f>#REF!</f>
        <v>#REF!</v>
      </c>
      <c r="R765" s="9" t="e">
        <f t="shared" si="12"/>
        <v>#REF!</v>
      </c>
      <c r="S765" s="9"/>
      <c r="T765" s="9"/>
      <c r="U765" s="9"/>
    </row>
    <row r="766" spans="1:21" x14ac:dyDescent="0.25">
      <c r="A766" s="5">
        <v>2260102</v>
      </c>
      <c r="B766" s="6">
        <v>11.95</v>
      </c>
      <c r="C766" s="7">
        <v>2260102</v>
      </c>
      <c r="D766" s="8">
        <v>1</v>
      </c>
      <c r="E766" s="6" t="s">
        <v>19</v>
      </c>
      <c r="F766" s="9" t="s">
        <v>944</v>
      </c>
      <c r="G766" s="15" t="s">
        <v>947</v>
      </c>
      <c r="H766" s="9" t="s">
        <v>84</v>
      </c>
      <c r="I766" s="9" t="s">
        <v>536</v>
      </c>
      <c r="J766" s="9" t="s">
        <v>941</v>
      </c>
      <c r="K766" s="9" t="s">
        <v>941</v>
      </c>
      <c r="L766" s="9" t="s">
        <v>946</v>
      </c>
      <c r="M766" s="9" t="s">
        <v>26</v>
      </c>
      <c r="N766" s="12">
        <f>IF(L766&lt;&gt;F766,1,"")</f>
        <v>1</v>
      </c>
      <c r="O766" s="9" t="e">
        <f>IF(AND(P766&lt;&gt;0,Q766&lt;&gt;0),A766,"")</f>
        <v>#REF!</v>
      </c>
      <c r="P766" s="9" t="e">
        <f>#REF!</f>
        <v>#REF!</v>
      </c>
      <c r="Q766" s="9" t="e">
        <f>#REF!</f>
        <v>#REF!</v>
      </c>
      <c r="R766" s="9" t="e">
        <f t="shared" si="12"/>
        <v>#REF!</v>
      </c>
      <c r="S766" s="9"/>
      <c r="T766" s="9"/>
      <c r="U766" s="9"/>
    </row>
    <row r="767" spans="1:21" x14ac:dyDescent="0.25">
      <c r="A767" s="5">
        <v>2260103</v>
      </c>
      <c r="B767" s="6">
        <v>1.59</v>
      </c>
      <c r="C767" s="7">
        <v>2260103</v>
      </c>
      <c r="D767" s="8">
        <v>0.94082840236686394</v>
      </c>
      <c r="E767" s="6" t="s">
        <v>19</v>
      </c>
      <c r="F767" s="9" t="s">
        <v>948</v>
      </c>
      <c r="G767" s="10" t="s">
        <v>949</v>
      </c>
      <c r="H767" s="9" t="s">
        <v>84</v>
      </c>
      <c r="I767" s="9" t="s">
        <v>536</v>
      </c>
      <c r="J767" s="9" t="s">
        <v>941</v>
      </c>
      <c r="K767" s="9" t="s">
        <v>941</v>
      </c>
      <c r="L767" s="9" t="s">
        <v>950</v>
      </c>
      <c r="M767" s="9" t="s">
        <v>26</v>
      </c>
      <c r="N767" s="12">
        <f>IF(L767&lt;&gt;F767,1,"")</f>
        <v>1</v>
      </c>
      <c r="O767" s="9" t="e">
        <f>IF(AND(P767&lt;&gt;0,Q767&lt;&gt;0),A767,"")</f>
        <v>#REF!</v>
      </c>
      <c r="P767" s="9" t="e">
        <f>#REF!</f>
        <v>#REF!</v>
      </c>
      <c r="Q767" s="9" t="e">
        <f>#REF!</f>
        <v>#REF!</v>
      </c>
      <c r="R767" s="9" t="e">
        <f t="shared" si="12"/>
        <v>#REF!</v>
      </c>
      <c r="S767" s="9"/>
      <c r="T767" s="9"/>
      <c r="U767" s="9"/>
    </row>
    <row r="768" spans="1:21" x14ac:dyDescent="0.25">
      <c r="A768" s="5">
        <v>2260103</v>
      </c>
      <c r="B768" s="6">
        <v>1.85</v>
      </c>
      <c r="C768" s="7">
        <v>2260103</v>
      </c>
      <c r="D768" s="8">
        <v>1</v>
      </c>
      <c r="E768" s="6" t="s">
        <v>19</v>
      </c>
      <c r="F768" s="9" t="s">
        <v>948</v>
      </c>
      <c r="G768" s="10" t="s">
        <v>949</v>
      </c>
      <c r="H768" s="9" t="s">
        <v>84</v>
      </c>
      <c r="I768" s="9" t="s">
        <v>536</v>
      </c>
      <c r="J768" s="9" t="s">
        <v>941</v>
      </c>
      <c r="K768" s="9" t="s">
        <v>941</v>
      </c>
      <c r="L768" s="9" t="s">
        <v>950</v>
      </c>
      <c r="M768" s="9" t="s">
        <v>26</v>
      </c>
      <c r="N768" s="12">
        <f>IF(L768&lt;&gt;F768,1,"")</f>
        <v>1</v>
      </c>
      <c r="O768" s="9" t="e">
        <f>IF(AND(P768&lt;&gt;0,Q768&lt;&gt;0),A768,"")</f>
        <v>#REF!</v>
      </c>
      <c r="P768" s="9" t="e">
        <f>#REF!</f>
        <v>#REF!</v>
      </c>
      <c r="Q768" s="9" t="e">
        <f>#REF!</f>
        <v>#REF!</v>
      </c>
      <c r="R768" s="9" t="e">
        <f t="shared" si="12"/>
        <v>#REF!</v>
      </c>
      <c r="S768" s="9"/>
      <c r="T768" s="9"/>
      <c r="U768" s="9"/>
    </row>
    <row r="769" spans="1:21" x14ac:dyDescent="0.25">
      <c r="A769" s="5">
        <v>2260104</v>
      </c>
      <c r="B769" s="6">
        <v>15.55</v>
      </c>
      <c r="C769" s="7">
        <v>2260104</v>
      </c>
      <c r="D769" s="8">
        <v>1</v>
      </c>
      <c r="E769" s="6" t="s">
        <v>19</v>
      </c>
      <c r="F769" s="9" t="s">
        <v>951</v>
      </c>
      <c r="G769" s="10" t="s">
        <v>952</v>
      </c>
      <c r="H769" s="9" t="s">
        <v>84</v>
      </c>
      <c r="I769" s="9" t="s">
        <v>536</v>
      </c>
      <c r="J769" s="9" t="s">
        <v>941</v>
      </c>
      <c r="K769" s="9" t="s">
        <v>941</v>
      </c>
      <c r="L769" s="9" t="s">
        <v>953</v>
      </c>
      <c r="M769" s="9" t="s">
        <v>26</v>
      </c>
      <c r="N769" s="12" t="str">
        <f>IF(L769&lt;&gt;F769,1,"")</f>
        <v/>
      </c>
      <c r="O769" s="9" t="e">
        <f>IF(AND(P769&lt;&gt;0,Q769&lt;&gt;0),A769,"")</f>
        <v>#REF!</v>
      </c>
      <c r="P769" s="9" t="e">
        <f>#REF!</f>
        <v>#REF!</v>
      </c>
      <c r="Q769" s="9" t="e">
        <f>#REF!</f>
        <v>#REF!</v>
      </c>
      <c r="R769" s="9" t="e">
        <f t="shared" si="12"/>
        <v>#REF!</v>
      </c>
      <c r="S769" s="9"/>
      <c r="T769" s="9"/>
      <c r="U769" s="9"/>
    </row>
    <row r="770" spans="1:21" x14ac:dyDescent="0.25">
      <c r="A770" s="5">
        <v>2260104</v>
      </c>
      <c r="B770" s="6">
        <v>14.03</v>
      </c>
      <c r="C770" s="7">
        <v>2260104</v>
      </c>
      <c r="D770" s="8">
        <v>1</v>
      </c>
      <c r="E770" s="6" t="s">
        <v>19</v>
      </c>
      <c r="F770" s="9" t="s">
        <v>951</v>
      </c>
      <c r="G770" s="15" t="s">
        <v>954</v>
      </c>
      <c r="H770" s="9" t="s">
        <v>84</v>
      </c>
      <c r="I770" s="9" t="s">
        <v>536</v>
      </c>
      <c r="J770" s="9" t="s">
        <v>941</v>
      </c>
      <c r="K770" s="9" t="s">
        <v>941</v>
      </c>
      <c r="L770" s="9" t="s">
        <v>953</v>
      </c>
      <c r="M770" s="9" t="s">
        <v>26</v>
      </c>
      <c r="N770" s="12" t="str">
        <f>IF(L770&lt;&gt;F770,1,"")</f>
        <v/>
      </c>
      <c r="O770" s="9" t="e">
        <f>IF(AND(P770&lt;&gt;0,Q770&lt;&gt;0),A770,"")</f>
        <v>#REF!</v>
      </c>
      <c r="P770" s="9" t="e">
        <f>#REF!</f>
        <v>#REF!</v>
      </c>
      <c r="Q770" s="9" t="e">
        <f>#REF!</f>
        <v>#REF!</v>
      </c>
      <c r="R770" s="9" t="e">
        <f t="shared" si="12"/>
        <v>#REF!</v>
      </c>
      <c r="S770" s="9"/>
      <c r="T770" s="9"/>
      <c r="U770" s="9"/>
    </row>
    <row r="771" spans="1:21" x14ac:dyDescent="0.25">
      <c r="A771" s="5">
        <v>2260105</v>
      </c>
      <c r="B771" s="6">
        <v>5.37</v>
      </c>
      <c r="C771" s="7">
        <v>2260105</v>
      </c>
      <c r="D771" s="8">
        <v>1</v>
      </c>
      <c r="E771" s="6" t="s">
        <v>19</v>
      </c>
      <c r="F771" s="9" t="s">
        <v>955</v>
      </c>
      <c r="G771" s="10" t="s">
        <v>956</v>
      </c>
      <c r="H771" s="9" t="s">
        <v>84</v>
      </c>
      <c r="I771" s="9" t="s">
        <v>536</v>
      </c>
      <c r="J771" s="9" t="s">
        <v>941</v>
      </c>
      <c r="K771" s="9" t="s">
        <v>941</v>
      </c>
      <c r="L771" s="9" t="s">
        <v>957</v>
      </c>
      <c r="M771" s="9" t="s">
        <v>26</v>
      </c>
      <c r="N771" s="12" t="str">
        <f>IF(L771&lt;&gt;F771,1,"")</f>
        <v/>
      </c>
      <c r="O771" s="9" t="e">
        <f>IF(AND(P771&lt;&gt;0,Q771&lt;&gt;0),A771,"")</f>
        <v>#REF!</v>
      </c>
      <c r="P771" s="9" t="e">
        <f>#REF!</f>
        <v>#REF!</v>
      </c>
      <c r="Q771" s="9" t="e">
        <f>#REF!</f>
        <v>#REF!</v>
      </c>
      <c r="R771" s="9" t="e">
        <f t="shared" si="12"/>
        <v>#REF!</v>
      </c>
      <c r="S771" s="9"/>
      <c r="T771" s="9"/>
      <c r="U771" s="9"/>
    </row>
    <row r="772" spans="1:21" x14ac:dyDescent="0.25">
      <c r="A772" s="5">
        <v>2260105</v>
      </c>
      <c r="B772" s="6">
        <v>8.7899999999999991</v>
      </c>
      <c r="C772" s="7">
        <v>2260105</v>
      </c>
      <c r="D772" s="8">
        <v>1</v>
      </c>
      <c r="E772" s="6" t="s">
        <v>19</v>
      </c>
      <c r="F772" s="9" t="s">
        <v>955</v>
      </c>
      <c r="G772" s="10" t="s">
        <v>958</v>
      </c>
      <c r="H772" s="9" t="s">
        <v>84</v>
      </c>
      <c r="I772" s="9" t="s">
        <v>536</v>
      </c>
      <c r="J772" s="9" t="s">
        <v>941</v>
      </c>
      <c r="K772" s="9" t="s">
        <v>941</v>
      </c>
      <c r="L772" s="9" t="s">
        <v>957</v>
      </c>
      <c r="M772" s="9" t="s">
        <v>26</v>
      </c>
      <c r="N772" s="12" t="str">
        <f>IF(L772&lt;&gt;F772,1,"")</f>
        <v/>
      </c>
      <c r="O772" s="9" t="e">
        <f>IF(AND(P772&lt;&gt;0,Q772&lt;&gt;0),A772,"")</f>
        <v>#REF!</v>
      </c>
      <c r="P772" s="9" t="e">
        <f>#REF!</f>
        <v>#REF!</v>
      </c>
      <c r="Q772" s="9" t="e">
        <f>#REF!</f>
        <v>#REF!</v>
      </c>
      <c r="R772" s="9" t="e">
        <f t="shared" si="12"/>
        <v>#REF!</v>
      </c>
      <c r="S772" s="9"/>
      <c r="T772" s="9"/>
      <c r="U772" s="9"/>
    </row>
    <row r="773" spans="1:21" x14ac:dyDescent="0.25">
      <c r="A773" s="5">
        <v>2260106</v>
      </c>
      <c r="B773" s="6">
        <v>2.15</v>
      </c>
      <c r="C773" s="7">
        <v>2260106</v>
      </c>
      <c r="D773" s="8">
        <v>0.95555555555555549</v>
      </c>
      <c r="E773" s="6" t="s">
        <v>19</v>
      </c>
      <c r="F773" s="9" t="s">
        <v>959</v>
      </c>
      <c r="G773" s="10" t="s">
        <v>960</v>
      </c>
      <c r="H773" s="9" t="s">
        <v>84</v>
      </c>
      <c r="I773" s="9" t="s">
        <v>536</v>
      </c>
      <c r="J773" s="9" t="s">
        <v>941</v>
      </c>
      <c r="K773" s="9" t="s">
        <v>941</v>
      </c>
      <c r="L773" s="9" t="s">
        <v>961</v>
      </c>
      <c r="M773" s="9" t="s">
        <v>26</v>
      </c>
      <c r="N773" s="12">
        <f>IF(L773&lt;&gt;F773,1,"")</f>
        <v>1</v>
      </c>
      <c r="O773" s="9" t="e">
        <f>IF(AND(P773&lt;&gt;0,Q773&lt;&gt;0),A773,"")</f>
        <v>#REF!</v>
      </c>
      <c r="P773" s="9" t="e">
        <f>#REF!</f>
        <v>#REF!</v>
      </c>
      <c r="Q773" s="9" t="e">
        <f>#REF!</f>
        <v>#REF!</v>
      </c>
      <c r="R773" s="9" t="e">
        <f t="shared" si="12"/>
        <v>#REF!</v>
      </c>
      <c r="S773" s="9"/>
      <c r="T773" s="9"/>
      <c r="U773" s="9"/>
    </row>
    <row r="774" spans="1:21" x14ac:dyDescent="0.25">
      <c r="A774" s="5">
        <v>2260106</v>
      </c>
      <c r="B774" s="6">
        <v>2.79</v>
      </c>
      <c r="C774" s="7">
        <v>2260106</v>
      </c>
      <c r="D774" s="8">
        <v>1</v>
      </c>
      <c r="E774" s="6" t="s">
        <v>19</v>
      </c>
      <c r="F774" s="9" t="s">
        <v>959</v>
      </c>
      <c r="G774" s="10" t="s">
        <v>962</v>
      </c>
      <c r="H774" s="9" t="s">
        <v>84</v>
      </c>
      <c r="I774" s="9" t="s">
        <v>536</v>
      </c>
      <c r="J774" s="9" t="s">
        <v>941</v>
      </c>
      <c r="K774" s="9" t="s">
        <v>941</v>
      </c>
      <c r="L774" s="9" t="s">
        <v>961</v>
      </c>
      <c r="M774" s="9" t="s">
        <v>26</v>
      </c>
      <c r="N774" s="12">
        <f>IF(L774&lt;&gt;F774,1,"")</f>
        <v>1</v>
      </c>
      <c r="O774" s="9" t="e">
        <f>IF(AND(P774&lt;&gt;0,Q774&lt;&gt;0),A774,"")</f>
        <v>#REF!</v>
      </c>
      <c r="P774" s="9" t="e">
        <f>#REF!</f>
        <v>#REF!</v>
      </c>
      <c r="Q774" s="9" t="e">
        <f>#REF!</f>
        <v>#REF!</v>
      </c>
      <c r="R774" s="9" t="e">
        <f t="shared" si="12"/>
        <v>#REF!</v>
      </c>
      <c r="S774" s="9"/>
      <c r="T774" s="9"/>
      <c r="U774" s="9"/>
    </row>
    <row r="775" spans="1:21" x14ac:dyDescent="0.25">
      <c r="A775" s="5">
        <v>2260107</v>
      </c>
      <c r="B775" s="6">
        <v>11.9</v>
      </c>
      <c r="C775" s="7">
        <v>2260107</v>
      </c>
      <c r="D775" s="8">
        <v>1</v>
      </c>
      <c r="E775" s="6" t="s">
        <v>19</v>
      </c>
      <c r="F775" s="9" t="s">
        <v>963</v>
      </c>
      <c r="G775" s="10" t="s">
        <v>964</v>
      </c>
      <c r="H775" s="9" t="s">
        <v>84</v>
      </c>
      <c r="I775" s="9" t="s">
        <v>536</v>
      </c>
      <c r="J775" s="9" t="s">
        <v>941</v>
      </c>
      <c r="K775" s="9" t="s">
        <v>941</v>
      </c>
      <c r="L775" s="9" t="s">
        <v>965</v>
      </c>
      <c r="M775" s="9" t="s">
        <v>26</v>
      </c>
      <c r="N775" s="12" t="str">
        <f>IF(L775&lt;&gt;F775,1,"")</f>
        <v/>
      </c>
      <c r="O775" s="9" t="e">
        <f>IF(AND(P775&lt;&gt;0,Q775&lt;&gt;0),A775,"")</f>
        <v>#REF!</v>
      </c>
      <c r="P775" s="9" t="e">
        <f>#REF!</f>
        <v>#REF!</v>
      </c>
      <c r="Q775" s="9" t="e">
        <f>#REF!</f>
        <v>#REF!</v>
      </c>
      <c r="R775" s="9" t="e">
        <f t="shared" si="12"/>
        <v>#REF!</v>
      </c>
      <c r="S775" s="9"/>
      <c r="T775" s="9"/>
      <c r="U775" s="9"/>
    </row>
    <row r="776" spans="1:21" x14ac:dyDescent="0.25">
      <c r="A776" s="5">
        <v>2260107</v>
      </c>
      <c r="B776" s="6">
        <v>19.87</v>
      </c>
      <c r="C776" s="7">
        <v>2260107</v>
      </c>
      <c r="D776" s="8">
        <v>1</v>
      </c>
      <c r="E776" s="6" t="s">
        <v>19</v>
      </c>
      <c r="F776" s="9" t="s">
        <v>963</v>
      </c>
      <c r="G776" s="10" t="s">
        <v>966</v>
      </c>
      <c r="H776" s="9" t="s">
        <v>84</v>
      </c>
      <c r="I776" s="9" t="s">
        <v>536</v>
      </c>
      <c r="J776" s="9" t="s">
        <v>941</v>
      </c>
      <c r="K776" s="9" t="s">
        <v>941</v>
      </c>
      <c r="L776" s="9" t="s">
        <v>965</v>
      </c>
      <c r="M776" s="9" t="s">
        <v>26</v>
      </c>
      <c r="N776" s="12" t="str">
        <f>IF(L776&lt;&gt;F776,1,"")</f>
        <v/>
      </c>
      <c r="O776" s="9" t="e">
        <f>IF(AND(P776&lt;&gt;0,Q776&lt;&gt;0),A776,"")</f>
        <v>#REF!</v>
      </c>
      <c r="P776" s="9" t="e">
        <f>#REF!</f>
        <v>#REF!</v>
      </c>
      <c r="Q776" s="9" t="e">
        <f>#REF!</f>
        <v>#REF!</v>
      </c>
      <c r="R776" s="9" t="e">
        <f t="shared" si="12"/>
        <v>#REF!</v>
      </c>
      <c r="S776" s="9"/>
      <c r="T776" s="9"/>
      <c r="U776" s="9"/>
    </row>
    <row r="777" spans="1:21" x14ac:dyDescent="0.25">
      <c r="A777" s="5">
        <v>2260107</v>
      </c>
      <c r="B777" s="6">
        <v>25.85</v>
      </c>
      <c r="C777" s="7">
        <v>2260107</v>
      </c>
      <c r="D777" s="8">
        <v>1</v>
      </c>
      <c r="E777" s="6" t="s">
        <v>19</v>
      </c>
      <c r="F777" s="9" t="s">
        <v>963</v>
      </c>
      <c r="G777" s="10" t="s">
        <v>967</v>
      </c>
      <c r="H777" s="9" t="s">
        <v>84</v>
      </c>
      <c r="I777" s="9" t="s">
        <v>536</v>
      </c>
      <c r="J777" s="9" t="s">
        <v>941</v>
      </c>
      <c r="K777" s="9" t="s">
        <v>941</v>
      </c>
      <c r="L777" s="9" t="s">
        <v>965</v>
      </c>
      <c r="M777" s="9" t="s">
        <v>26</v>
      </c>
      <c r="N777" s="12" t="str">
        <f>IF(L777&lt;&gt;F777,1,"")</f>
        <v/>
      </c>
      <c r="O777" s="9" t="e">
        <f>IF(AND(P777&lt;&gt;0,Q777&lt;&gt;0),A777,"")</f>
        <v>#REF!</v>
      </c>
      <c r="P777" s="9" t="e">
        <f>#REF!</f>
        <v>#REF!</v>
      </c>
      <c r="Q777" s="9" t="e">
        <f>#REF!</f>
        <v>#REF!</v>
      </c>
      <c r="R777" s="9" t="e">
        <f t="shared" si="12"/>
        <v>#REF!</v>
      </c>
      <c r="S777" s="9"/>
      <c r="T777" s="9"/>
      <c r="U777" s="9"/>
    </row>
    <row r="778" spans="1:21" x14ac:dyDescent="0.25">
      <c r="A778" s="5">
        <v>2260108</v>
      </c>
      <c r="B778" s="6">
        <v>9.19</v>
      </c>
      <c r="C778" s="7">
        <v>2260108</v>
      </c>
      <c r="D778" s="8">
        <v>1.1139393939393938</v>
      </c>
      <c r="E778" s="6" t="s">
        <v>19</v>
      </c>
      <c r="F778" s="9" t="s">
        <v>968</v>
      </c>
      <c r="G778" s="11" t="s">
        <v>969</v>
      </c>
      <c r="H778" s="9" t="s">
        <v>84</v>
      </c>
      <c r="I778" s="9" t="s">
        <v>536</v>
      </c>
      <c r="J778" s="9" t="s">
        <v>941</v>
      </c>
      <c r="K778" s="9" t="s">
        <v>941</v>
      </c>
      <c r="L778" s="9" t="s">
        <v>970</v>
      </c>
      <c r="M778" s="9" t="s">
        <v>26</v>
      </c>
      <c r="N778" s="12" t="str">
        <f>IF(L778&lt;&gt;F778,1,"")</f>
        <v/>
      </c>
      <c r="O778" s="9" t="e">
        <f>IF(AND(P778&lt;&gt;0,Q778&lt;&gt;0),A778,"")</f>
        <v>#REF!</v>
      </c>
      <c r="P778" s="9" t="e">
        <f>#REF!</f>
        <v>#REF!</v>
      </c>
      <c r="Q778" s="9" t="e">
        <f>#REF!</f>
        <v>#REF!</v>
      </c>
      <c r="R778" s="9" t="e">
        <f t="shared" si="12"/>
        <v>#REF!</v>
      </c>
      <c r="S778" s="9"/>
      <c r="T778" s="9"/>
      <c r="U778" s="9"/>
    </row>
    <row r="779" spans="1:21" x14ac:dyDescent="0.25">
      <c r="A779" s="5">
        <v>2260108</v>
      </c>
      <c r="B779" s="6">
        <v>11.21</v>
      </c>
      <c r="C779" s="7">
        <v>2260108</v>
      </c>
      <c r="D779" s="8">
        <v>1.0676190476190477</v>
      </c>
      <c r="E779" s="6" t="s">
        <v>19</v>
      </c>
      <c r="F779" s="9" t="s">
        <v>968</v>
      </c>
      <c r="G779" s="11" t="s">
        <v>971</v>
      </c>
      <c r="H779" s="9" t="s">
        <v>84</v>
      </c>
      <c r="I779" s="9" t="s">
        <v>536</v>
      </c>
      <c r="J779" s="9" t="s">
        <v>941</v>
      </c>
      <c r="K779" s="9" t="s">
        <v>941</v>
      </c>
      <c r="L779" s="9" t="s">
        <v>970</v>
      </c>
      <c r="M779" s="9" t="s">
        <v>26</v>
      </c>
      <c r="N779" s="12" t="str">
        <f>IF(L779&lt;&gt;F779,1,"")</f>
        <v/>
      </c>
      <c r="O779" s="9" t="e">
        <f>IF(AND(P779&lt;&gt;0,Q779&lt;&gt;0),A779,"")</f>
        <v>#REF!</v>
      </c>
      <c r="P779" s="9" t="e">
        <f>#REF!</f>
        <v>#REF!</v>
      </c>
      <c r="Q779" s="9" t="e">
        <f>#REF!</f>
        <v>#REF!</v>
      </c>
      <c r="R779" s="9" t="e">
        <f t="shared" si="12"/>
        <v>#REF!</v>
      </c>
      <c r="S779" s="9"/>
      <c r="T779" s="9"/>
      <c r="U779" s="9"/>
    </row>
    <row r="780" spans="1:21" x14ac:dyDescent="0.25">
      <c r="A780" s="5">
        <v>2270101</v>
      </c>
      <c r="B780" s="6">
        <v>75</v>
      </c>
      <c r="C780" s="7">
        <v>2270101</v>
      </c>
      <c r="D780" s="8">
        <v>1</v>
      </c>
      <c r="E780" s="6" t="s">
        <v>19</v>
      </c>
      <c r="F780" s="9" t="s">
        <v>972</v>
      </c>
      <c r="G780" s="14" t="s">
        <v>973</v>
      </c>
      <c r="H780" s="9" t="s">
        <v>84</v>
      </c>
      <c r="I780" s="9" t="s">
        <v>536</v>
      </c>
      <c r="J780" s="9" t="s">
        <v>974</v>
      </c>
      <c r="K780" s="9" t="s">
        <v>974</v>
      </c>
      <c r="L780" s="9" t="s">
        <v>975</v>
      </c>
      <c r="M780" s="9" t="s">
        <v>26</v>
      </c>
      <c r="N780" s="12">
        <f>IF(L780&lt;&gt;F780,1,"")</f>
        <v>1</v>
      </c>
      <c r="O780" s="9" t="e">
        <f>IF(AND(P780&lt;&gt;0,Q780&lt;&gt;0),A780,"")</f>
        <v>#REF!</v>
      </c>
      <c r="P780" s="9" t="e">
        <f>#REF!</f>
        <v>#REF!</v>
      </c>
      <c r="Q780" s="9" t="e">
        <f>#REF!</f>
        <v>#REF!</v>
      </c>
      <c r="R780" s="9" t="e">
        <f t="shared" si="12"/>
        <v>#REF!</v>
      </c>
      <c r="S780" s="9"/>
      <c r="T780" s="9"/>
      <c r="U780" s="9"/>
    </row>
    <row r="781" spans="1:21" x14ac:dyDescent="0.25">
      <c r="A781" s="5">
        <v>2270101</v>
      </c>
      <c r="B781" s="6">
        <v>338</v>
      </c>
      <c r="C781" s="7">
        <v>2270101</v>
      </c>
      <c r="D781" s="8">
        <v>1</v>
      </c>
      <c r="E781" s="6" t="s">
        <v>19</v>
      </c>
      <c r="F781" s="9" t="s">
        <v>972</v>
      </c>
      <c r="G781" s="14" t="s">
        <v>976</v>
      </c>
      <c r="H781" s="9" t="s">
        <v>84</v>
      </c>
      <c r="I781" s="9" t="s">
        <v>536</v>
      </c>
      <c r="J781" s="9" t="s">
        <v>974</v>
      </c>
      <c r="K781" s="9" t="s">
        <v>974</v>
      </c>
      <c r="L781" s="9" t="s">
        <v>975</v>
      </c>
      <c r="M781" s="9" t="s">
        <v>26</v>
      </c>
      <c r="N781" s="12">
        <f>IF(L781&lt;&gt;F781,1,"")</f>
        <v>1</v>
      </c>
      <c r="O781" s="9" t="e">
        <f>IF(AND(P781&lt;&gt;0,Q781&lt;&gt;0),A781,"")</f>
        <v>#REF!</v>
      </c>
      <c r="P781" s="9" t="e">
        <f>#REF!</f>
        <v>#REF!</v>
      </c>
      <c r="Q781" s="9" t="e">
        <f>#REF!</f>
        <v>#REF!</v>
      </c>
      <c r="R781" s="9" t="e">
        <f t="shared" si="12"/>
        <v>#REF!</v>
      </c>
      <c r="S781" s="9"/>
      <c r="T781" s="9"/>
      <c r="U781" s="9"/>
    </row>
    <row r="782" spans="1:21" x14ac:dyDescent="0.25">
      <c r="A782" s="5">
        <v>2270102</v>
      </c>
      <c r="B782" s="6">
        <v>4.6900000000000004</v>
      </c>
      <c r="C782" s="7">
        <v>2270102</v>
      </c>
      <c r="D782" s="8">
        <v>1</v>
      </c>
      <c r="E782" s="6" t="s">
        <v>19</v>
      </c>
      <c r="F782" s="9" t="s">
        <v>977</v>
      </c>
      <c r="G782" s="11" t="s">
        <v>978</v>
      </c>
      <c r="H782" s="9" t="s">
        <v>84</v>
      </c>
      <c r="I782" s="9" t="s">
        <v>536</v>
      </c>
      <c r="J782" s="9" t="s">
        <v>974</v>
      </c>
      <c r="K782" s="9" t="s">
        <v>974</v>
      </c>
      <c r="L782" s="9" t="s">
        <v>979</v>
      </c>
      <c r="M782" s="9" t="s">
        <v>26</v>
      </c>
      <c r="N782" s="12">
        <f>IF(L782&lt;&gt;F782,1,"")</f>
        <v>1</v>
      </c>
      <c r="O782" s="9" t="e">
        <f>IF(AND(P782&lt;&gt;0,Q782&lt;&gt;0),A782,"")</f>
        <v>#REF!</v>
      </c>
      <c r="P782" s="9" t="e">
        <f>#REF!</f>
        <v>#REF!</v>
      </c>
      <c r="Q782" s="9" t="e">
        <f>#REF!</f>
        <v>#REF!</v>
      </c>
      <c r="R782" s="9" t="e">
        <f t="shared" si="12"/>
        <v>#REF!</v>
      </c>
      <c r="S782" s="9"/>
      <c r="T782" s="9"/>
      <c r="U782" s="9"/>
    </row>
    <row r="783" spans="1:21" x14ac:dyDescent="0.25">
      <c r="A783" s="5">
        <v>2270102</v>
      </c>
      <c r="B783" s="6">
        <v>4.6900000000000004</v>
      </c>
      <c r="C783" s="7">
        <v>2270102</v>
      </c>
      <c r="D783" s="8">
        <v>1</v>
      </c>
      <c r="E783" s="6" t="s">
        <v>19</v>
      </c>
      <c r="F783" s="9" t="s">
        <v>977</v>
      </c>
      <c r="G783" s="11" t="s">
        <v>980</v>
      </c>
      <c r="H783" s="9" t="s">
        <v>84</v>
      </c>
      <c r="I783" s="9" t="s">
        <v>536</v>
      </c>
      <c r="J783" s="9" t="s">
        <v>974</v>
      </c>
      <c r="K783" s="9" t="s">
        <v>974</v>
      </c>
      <c r="L783" s="9" t="s">
        <v>979</v>
      </c>
      <c r="M783" s="9" t="s">
        <v>26</v>
      </c>
      <c r="N783" s="12">
        <f>IF(L783&lt;&gt;F783,1,"")</f>
        <v>1</v>
      </c>
      <c r="O783" s="9" t="e">
        <f>IF(AND(P783&lt;&gt;0,Q783&lt;&gt;0),A783,"")</f>
        <v>#REF!</v>
      </c>
      <c r="P783" s="9" t="e">
        <f>#REF!</f>
        <v>#REF!</v>
      </c>
      <c r="Q783" s="9" t="e">
        <f>#REF!</f>
        <v>#REF!</v>
      </c>
      <c r="R783" s="9" t="e">
        <f t="shared" si="12"/>
        <v>#REF!</v>
      </c>
      <c r="S783" s="9"/>
      <c r="T783" s="9"/>
      <c r="U783" s="9"/>
    </row>
    <row r="784" spans="1:21" x14ac:dyDescent="0.25">
      <c r="A784" s="5">
        <v>2270102</v>
      </c>
      <c r="B784" s="6">
        <v>4.55</v>
      </c>
      <c r="C784" s="7">
        <v>2270102</v>
      </c>
      <c r="D784" s="8">
        <v>1</v>
      </c>
      <c r="E784" s="6" t="s">
        <v>19</v>
      </c>
      <c r="F784" s="9" t="s">
        <v>977</v>
      </c>
      <c r="G784" s="11" t="s">
        <v>981</v>
      </c>
      <c r="H784" s="9" t="s">
        <v>84</v>
      </c>
      <c r="I784" s="9" t="s">
        <v>536</v>
      </c>
      <c r="J784" s="9" t="s">
        <v>974</v>
      </c>
      <c r="K784" s="9" t="s">
        <v>974</v>
      </c>
      <c r="L784" s="9" t="s">
        <v>979</v>
      </c>
      <c r="M784" s="9" t="s">
        <v>26</v>
      </c>
      <c r="N784" s="12">
        <f>IF(L784&lt;&gt;F784,1,"")</f>
        <v>1</v>
      </c>
      <c r="O784" s="9" t="e">
        <f>IF(AND(P784&lt;&gt;0,Q784&lt;&gt;0),A784,"")</f>
        <v>#REF!</v>
      </c>
      <c r="P784" s="9" t="e">
        <f>#REF!</f>
        <v>#REF!</v>
      </c>
      <c r="Q784" s="9" t="e">
        <f>#REF!</f>
        <v>#REF!</v>
      </c>
      <c r="R784" s="9" t="e">
        <f t="shared" ref="R784:R834" si="13">IF(P784=0,0,Q784/P784)</f>
        <v>#REF!</v>
      </c>
      <c r="S784" s="9"/>
      <c r="T784" s="9"/>
      <c r="U784" s="9"/>
    </row>
    <row r="785" spans="1:21" x14ac:dyDescent="0.25">
      <c r="A785" s="5">
        <v>2270102</v>
      </c>
      <c r="B785" s="6">
        <v>5.87</v>
      </c>
      <c r="C785" s="7">
        <v>2270102</v>
      </c>
      <c r="D785" s="8">
        <v>1</v>
      </c>
      <c r="E785" s="6" t="s">
        <v>19</v>
      </c>
      <c r="F785" s="9" t="s">
        <v>977</v>
      </c>
      <c r="G785" s="11" t="s">
        <v>982</v>
      </c>
      <c r="H785" s="9" t="s">
        <v>84</v>
      </c>
      <c r="I785" s="9" t="s">
        <v>536</v>
      </c>
      <c r="J785" s="9" t="s">
        <v>974</v>
      </c>
      <c r="K785" s="9" t="s">
        <v>974</v>
      </c>
      <c r="L785" s="9" t="s">
        <v>979</v>
      </c>
      <c r="M785" s="9" t="s">
        <v>26</v>
      </c>
      <c r="N785" s="12">
        <f>IF(L785&lt;&gt;F785,1,"")</f>
        <v>1</v>
      </c>
      <c r="O785" s="9" t="e">
        <f>IF(AND(P785&lt;&gt;0,Q785&lt;&gt;0),A785,"")</f>
        <v>#REF!</v>
      </c>
      <c r="P785" s="9" t="e">
        <f>#REF!</f>
        <v>#REF!</v>
      </c>
      <c r="Q785" s="9" t="e">
        <f>#REF!</f>
        <v>#REF!</v>
      </c>
      <c r="R785" s="9" t="e">
        <f t="shared" si="13"/>
        <v>#REF!</v>
      </c>
      <c r="S785" s="9"/>
      <c r="T785" s="9"/>
      <c r="U785" s="9"/>
    </row>
    <row r="786" spans="1:21" x14ac:dyDescent="0.25">
      <c r="A786" s="5">
        <v>2270102</v>
      </c>
      <c r="B786" s="6">
        <v>5.87</v>
      </c>
      <c r="C786" s="7">
        <v>2270102</v>
      </c>
      <c r="D786" s="8">
        <v>1</v>
      </c>
      <c r="E786" s="6" t="s">
        <v>19</v>
      </c>
      <c r="F786" s="9" t="s">
        <v>977</v>
      </c>
      <c r="G786" s="10" t="s">
        <v>983</v>
      </c>
      <c r="H786" s="9" t="s">
        <v>84</v>
      </c>
      <c r="I786" s="9" t="s">
        <v>536</v>
      </c>
      <c r="J786" s="9" t="s">
        <v>974</v>
      </c>
      <c r="K786" s="9" t="s">
        <v>974</v>
      </c>
      <c r="L786" s="9" t="s">
        <v>979</v>
      </c>
      <c r="M786" s="9" t="s">
        <v>26</v>
      </c>
      <c r="N786" s="12">
        <f>IF(L786&lt;&gt;F786,1,"")</f>
        <v>1</v>
      </c>
      <c r="O786" s="9" t="e">
        <f>IF(AND(P786&lt;&gt;0,Q786&lt;&gt;0),A786,"")</f>
        <v>#REF!</v>
      </c>
      <c r="P786" s="9" t="e">
        <f>#REF!</f>
        <v>#REF!</v>
      </c>
      <c r="Q786" s="9" t="e">
        <f>#REF!</f>
        <v>#REF!</v>
      </c>
      <c r="R786" s="9" t="e">
        <f t="shared" si="13"/>
        <v>#REF!</v>
      </c>
      <c r="S786" s="9"/>
      <c r="T786" s="9"/>
      <c r="U786" s="9"/>
    </row>
    <row r="787" spans="1:21" x14ac:dyDescent="0.25">
      <c r="A787" s="5">
        <v>2310101</v>
      </c>
      <c r="B787" s="6">
        <v>2.85</v>
      </c>
      <c r="C787" s="7">
        <v>2310101</v>
      </c>
      <c r="D787" s="8">
        <v>1</v>
      </c>
      <c r="E787" s="6" t="s">
        <v>19</v>
      </c>
      <c r="F787" s="9" t="s">
        <v>984</v>
      </c>
      <c r="G787" s="10" t="s">
        <v>985</v>
      </c>
      <c r="H787" s="9" t="s">
        <v>84</v>
      </c>
      <c r="I787" s="9" t="s">
        <v>986</v>
      </c>
      <c r="J787" s="9" t="s">
        <v>987</v>
      </c>
      <c r="K787" s="9" t="s">
        <v>987</v>
      </c>
      <c r="L787" s="9" t="s">
        <v>988</v>
      </c>
      <c r="M787" s="9" t="s">
        <v>26</v>
      </c>
      <c r="N787" s="12" t="str">
        <f>IF(L787&lt;&gt;F787,1,"")</f>
        <v/>
      </c>
      <c r="O787" s="9" t="e">
        <f>IF(AND(P787&lt;&gt;0,Q787&lt;&gt;0),A787,"")</f>
        <v>#REF!</v>
      </c>
      <c r="P787" s="9" t="e">
        <f>#REF!</f>
        <v>#REF!</v>
      </c>
      <c r="Q787" s="9" t="e">
        <f>#REF!</f>
        <v>#REF!</v>
      </c>
      <c r="R787" s="9" t="e">
        <f t="shared" si="13"/>
        <v>#REF!</v>
      </c>
      <c r="S787" s="9"/>
      <c r="T787" s="9"/>
      <c r="U787" s="9"/>
    </row>
    <row r="788" spans="1:21" x14ac:dyDescent="0.25">
      <c r="A788" s="5">
        <v>2310101</v>
      </c>
      <c r="B788" s="6">
        <v>2.75</v>
      </c>
      <c r="C788" s="7">
        <v>2310101</v>
      </c>
      <c r="D788" s="8">
        <v>1</v>
      </c>
      <c r="E788" s="6" t="s">
        <v>19</v>
      </c>
      <c r="F788" s="9" t="s">
        <v>984</v>
      </c>
      <c r="G788" s="10" t="s">
        <v>989</v>
      </c>
      <c r="H788" s="9" t="s">
        <v>84</v>
      </c>
      <c r="I788" s="9" t="s">
        <v>986</v>
      </c>
      <c r="J788" s="9" t="s">
        <v>987</v>
      </c>
      <c r="K788" s="9" t="s">
        <v>987</v>
      </c>
      <c r="L788" s="9" t="s">
        <v>988</v>
      </c>
      <c r="M788" s="9" t="s">
        <v>26</v>
      </c>
      <c r="N788" s="12" t="str">
        <f>IF(L788&lt;&gt;F788,1,"")</f>
        <v/>
      </c>
      <c r="O788" s="9" t="e">
        <f>IF(AND(P788&lt;&gt;0,Q788&lt;&gt;0),A788,"")</f>
        <v>#REF!</v>
      </c>
      <c r="P788" s="9" t="e">
        <f>#REF!</f>
        <v>#REF!</v>
      </c>
      <c r="Q788" s="9" t="e">
        <f>#REF!</f>
        <v>#REF!</v>
      </c>
      <c r="R788" s="9" t="e">
        <f t="shared" si="13"/>
        <v>#REF!</v>
      </c>
      <c r="S788" s="9"/>
      <c r="T788" s="9"/>
      <c r="U788" s="9"/>
    </row>
    <row r="789" spans="1:21" x14ac:dyDescent="0.25">
      <c r="A789" s="5">
        <v>2310102</v>
      </c>
      <c r="B789" s="6">
        <v>9.15</v>
      </c>
      <c r="C789" s="7">
        <v>2310102</v>
      </c>
      <c r="D789" s="8">
        <v>1</v>
      </c>
      <c r="E789" s="6" t="s">
        <v>19</v>
      </c>
      <c r="F789" s="9" t="s">
        <v>990</v>
      </c>
      <c r="G789" s="10" t="s">
        <v>991</v>
      </c>
      <c r="H789" s="9" t="s">
        <v>84</v>
      </c>
      <c r="I789" s="9" t="s">
        <v>986</v>
      </c>
      <c r="J789" s="9" t="s">
        <v>987</v>
      </c>
      <c r="K789" s="9" t="s">
        <v>987</v>
      </c>
      <c r="L789" s="9" t="s">
        <v>992</v>
      </c>
      <c r="M789" s="9" t="s">
        <v>26</v>
      </c>
      <c r="N789" s="12">
        <f>IF(L789&lt;&gt;F789,1,"")</f>
        <v>1</v>
      </c>
      <c r="O789" s="9" t="e">
        <f>IF(AND(P789&lt;&gt;0,Q789&lt;&gt;0),A789,"")</f>
        <v>#REF!</v>
      </c>
      <c r="P789" s="9" t="e">
        <f>#REF!</f>
        <v>#REF!</v>
      </c>
      <c r="Q789" s="9" t="e">
        <f>#REF!</f>
        <v>#REF!</v>
      </c>
      <c r="R789" s="9" t="e">
        <f t="shared" si="13"/>
        <v>#REF!</v>
      </c>
      <c r="S789" s="9"/>
      <c r="T789" s="9"/>
      <c r="U789" s="9"/>
    </row>
    <row r="790" spans="1:21" x14ac:dyDescent="0.25">
      <c r="A790" s="5">
        <v>2310102</v>
      </c>
      <c r="B790" s="6"/>
      <c r="C790" s="7">
        <v>0</v>
      </c>
      <c r="D790" s="8">
        <v>0</v>
      </c>
      <c r="E790" s="6" t="s">
        <v>19</v>
      </c>
      <c r="F790" s="9" t="s">
        <v>990</v>
      </c>
      <c r="G790" s="10" t="s">
        <v>993</v>
      </c>
      <c r="H790" s="9" t="s">
        <v>84</v>
      </c>
      <c r="I790" s="9" t="s">
        <v>986</v>
      </c>
      <c r="J790" s="9" t="s">
        <v>987</v>
      </c>
      <c r="K790" s="9" t="s">
        <v>987</v>
      </c>
      <c r="L790" s="9" t="s">
        <v>992</v>
      </c>
      <c r="M790" s="9" t="s">
        <v>26</v>
      </c>
      <c r="N790" s="12">
        <f>IF(L790&lt;&gt;F790,1,"")</f>
        <v>1</v>
      </c>
      <c r="O790" s="9" t="e">
        <f>IF(AND(P790&lt;&gt;0,Q790&lt;&gt;0),A790,"")</f>
        <v>#REF!</v>
      </c>
      <c r="P790" s="9" t="e">
        <f>#REF!</f>
        <v>#REF!</v>
      </c>
      <c r="Q790" s="9" t="e">
        <f>#REF!</f>
        <v>#REF!</v>
      </c>
      <c r="R790" s="9" t="e">
        <f t="shared" si="13"/>
        <v>#REF!</v>
      </c>
      <c r="S790" s="9"/>
      <c r="T790" s="9"/>
      <c r="U790" s="9"/>
    </row>
    <row r="791" spans="1:21" x14ac:dyDescent="0.25">
      <c r="A791" s="5">
        <v>2310102</v>
      </c>
      <c r="B791" s="6">
        <v>17.39</v>
      </c>
      <c r="C791" s="7">
        <v>2310102</v>
      </c>
      <c r="D791" s="8">
        <v>1</v>
      </c>
      <c r="E791" s="6" t="s">
        <v>19</v>
      </c>
      <c r="F791" s="9" t="s">
        <v>990</v>
      </c>
      <c r="G791" s="10" t="s">
        <v>994</v>
      </c>
      <c r="H791" s="9" t="s">
        <v>84</v>
      </c>
      <c r="I791" s="9" t="s">
        <v>986</v>
      </c>
      <c r="J791" s="9" t="s">
        <v>987</v>
      </c>
      <c r="K791" s="9" t="s">
        <v>987</v>
      </c>
      <c r="L791" s="9" t="s">
        <v>992</v>
      </c>
      <c r="M791" s="9" t="s">
        <v>26</v>
      </c>
      <c r="N791" s="12">
        <f>IF(L791&lt;&gt;F791,1,"")</f>
        <v>1</v>
      </c>
      <c r="O791" s="9" t="e">
        <f>IF(AND(P791&lt;&gt;0,Q791&lt;&gt;0),A791,"")</f>
        <v>#REF!</v>
      </c>
      <c r="P791" s="9" t="e">
        <f>#REF!</f>
        <v>#REF!</v>
      </c>
      <c r="Q791" s="9" t="e">
        <f>#REF!</f>
        <v>#REF!</v>
      </c>
      <c r="R791" s="9" t="e">
        <f t="shared" si="13"/>
        <v>#REF!</v>
      </c>
      <c r="S791" s="9"/>
      <c r="T791" s="9"/>
      <c r="U791" s="9"/>
    </row>
    <row r="792" spans="1:21" x14ac:dyDescent="0.25">
      <c r="A792" s="5">
        <v>2310103</v>
      </c>
      <c r="B792" s="6">
        <v>13.69</v>
      </c>
      <c r="C792" s="7">
        <v>2310103</v>
      </c>
      <c r="D792" s="8">
        <v>1</v>
      </c>
      <c r="E792" s="6" t="s">
        <v>19</v>
      </c>
      <c r="F792" s="9" t="s">
        <v>995</v>
      </c>
      <c r="G792" s="10" t="s">
        <v>997</v>
      </c>
      <c r="H792" s="9" t="s">
        <v>84</v>
      </c>
      <c r="I792" s="9" t="s">
        <v>986</v>
      </c>
      <c r="J792" s="9" t="s">
        <v>987</v>
      </c>
      <c r="K792" s="9" t="s">
        <v>987</v>
      </c>
      <c r="L792" s="9" t="s">
        <v>998</v>
      </c>
      <c r="M792" s="9" t="s">
        <v>26</v>
      </c>
      <c r="N792" s="12" t="str">
        <f>IF(L792&lt;&gt;F792,1,"")</f>
        <v/>
      </c>
      <c r="O792" s="9" t="e">
        <f>IF(AND(P792&lt;&gt;0,Q792&lt;&gt;0),A792,"")</f>
        <v>#REF!</v>
      </c>
      <c r="P792" s="9" t="e">
        <f>#REF!</f>
        <v>#REF!</v>
      </c>
      <c r="Q792" s="9" t="e">
        <f>#REF!</f>
        <v>#REF!</v>
      </c>
      <c r="R792" s="9" t="e">
        <f t="shared" si="13"/>
        <v>#REF!</v>
      </c>
      <c r="S792" s="9"/>
      <c r="T792" s="9"/>
      <c r="U792" s="9"/>
    </row>
    <row r="793" spans="1:21" x14ac:dyDescent="0.25">
      <c r="A793" s="5">
        <v>2310103</v>
      </c>
      <c r="B793" s="6">
        <v>14.85</v>
      </c>
      <c r="C793" s="7">
        <v>2310103</v>
      </c>
      <c r="D793" s="8">
        <v>1</v>
      </c>
      <c r="E793" s="6" t="s">
        <v>19</v>
      </c>
      <c r="F793" s="9" t="s">
        <v>995</v>
      </c>
      <c r="G793" s="10" t="s">
        <v>996</v>
      </c>
      <c r="H793" s="9" t="s">
        <v>84</v>
      </c>
      <c r="I793" s="9" t="s">
        <v>986</v>
      </c>
      <c r="J793" s="9" t="s">
        <v>987</v>
      </c>
      <c r="K793" s="9" t="s">
        <v>987</v>
      </c>
      <c r="L793" s="9" t="s">
        <v>998</v>
      </c>
      <c r="M793" s="9" t="s">
        <v>26</v>
      </c>
      <c r="N793" s="12" t="str">
        <f>IF(L793&lt;&gt;F793,1,"")</f>
        <v/>
      </c>
      <c r="O793" s="9" t="e">
        <f>IF(AND(P793&lt;&gt;0,Q793&lt;&gt;0),A793,"")</f>
        <v>#REF!</v>
      </c>
      <c r="P793" s="9" t="e">
        <f>#REF!</f>
        <v>#REF!</v>
      </c>
      <c r="Q793" s="9" t="e">
        <f>#REF!</f>
        <v>#REF!</v>
      </c>
      <c r="R793" s="9" t="e">
        <f t="shared" si="13"/>
        <v>#REF!</v>
      </c>
      <c r="S793" s="9"/>
      <c r="T793" s="9"/>
      <c r="U793" s="9"/>
    </row>
    <row r="794" spans="1:21" x14ac:dyDescent="0.25">
      <c r="A794" s="5">
        <v>2310104</v>
      </c>
      <c r="B794" s="6">
        <v>21.59</v>
      </c>
      <c r="C794" s="7">
        <v>2310104</v>
      </c>
      <c r="D794" s="8">
        <v>1</v>
      </c>
      <c r="E794" s="6" t="s">
        <v>19</v>
      </c>
      <c r="F794" s="9" t="s">
        <v>999</v>
      </c>
      <c r="G794" s="10" t="s">
        <v>1000</v>
      </c>
      <c r="H794" s="9" t="s">
        <v>84</v>
      </c>
      <c r="I794" s="9" t="s">
        <v>986</v>
      </c>
      <c r="J794" s="9" t="s">
        <v>987</v>
      </c>
      <c r="K794" s="9" t="s">
        <v>987</v>
      </c>
      <c r="L794" s="9" t="s">
        <v>1001</v>
      </c>
      <c r="M794" s="9" t="s">
        <v>26</v>
      </c>
      <c r="N794" s="12" t="str">
        <f>IF(L794&lt;&gt;F794,1,"")</f>
        <v/>
      </c>
      <c r="O794" s="9" t="e">
        <f>IF(AND(P794&lt;&gt;0,Q794&lt;&gt;0),A794,"")</f>
        <v>#REF!</v>
      </c>
      <c r="P794" s="9" t="e">
        <f>#REF!</f>
        <v>#REF!</v>
      </c>
      <c r="Q794" s="9" t="e">
        <f>#REF!</f>
        <v>#REF!</v>
      </c>
      <c r="R794" s="9" t="e">
        <f t="shared" si="13"/>
        <v>#REF!</v>
      </c>
      <c r="S794" s="9"/>
      <c r="T794" s="9"/>
      <c r="U794" s="9"/>
    </row>
    <row r="795" spans="1:21" x14ac:dyDescent="0.25">
      <c r="A795" s="5">
        <v>2310104</v>
      </c>
      <c r="B795" s="6">
        <v>17.22</v>
      </c>
      <c r="C795" s="7">
        <v>2310104</v>
      </c>
      <c r="D795" s="8">
        <v>1</v>
      </c>
      <c r="E795" s="6" t="s">
        <v>19</v>
      </c>
      <c r="F795" s="9" t="s">
        <v>999</v>
      </c>
      <c r="G795" s="15" t="s">
        <v>1002</v>
      </c>
      <c r="H795" s="9" t="s">
        <v>84</v>
      </c>
      <c r="I795" s="9" t="s">
        <v>986</v>
      </c>
      <c r="J795" s="9" t="s">
        <v>987</v>
      </c>
      <c r="K795" s="9" t="s">
        <v>987</v>
      </c>
      <c r="L795" s="9" t="s">
        <v>1001</v>
      </c>
      <c r="M795" s="9" t="s">
        <v>26</v>
      </c>
      <c r="N795" s="12" t="str">
        <f>IF(L795&lt;&gt;F795,1,"")</f>
        <v/>
      </c>
      <c r="O795" s="9" t="e">
        <f>IF(AND(P795&lt;&gt;0,Q795&lt;&gt;0),A795,"")</f>
        <v>#REF!</v>
      </c>
      <c r="P795" s="9" t="e">
        <f>#REF!</f>
        <v>#REF!</v>
      </c>
      <c r="Q795" s="9" t="e">
        <f>#REF!</f>
        <v>#REF!</v>
      </c>
      <c r="R795" s="9" t="e">
        <f t="shared" si="13"/>
        <v>#REF!</v>
      </c>
      <c r="S795" s="9"/>
      <c r="T795" s="9"/>
      <c r="U795" s="9"/>
    </row>
    <row r="796" spans="1:21" x14ac:dyDescent="0.25">
      <c r="A796" s="5">
        <v>2310105</v>
      </c>
      <c r="B796" s="6">
        <v>27.29</v>
      </c>
      <c r="C796" s="7">
        <v>2310105</v>
      </c>
      <c r="D796" s="8">
        <v>1</v>
      </c>
      <c r="E796" s="6" t="s">
        <v>19</v>
      </c>
      <c r="F796" s="9" t="s">
        <v>1003</v>
      </c>
      <c r="G796" s="10" t="s">
        <v>1004</v>
      </c>
      <c r="H796" s="9" t="s">
        <v>84</v>
      </c>
      <c r="I796" s="9" t="s">
        <v>986</v>
      </c>
      <c r="J796" s="9" t="s">
        <v>987</v>
      </c>
      <c r="K796" s="9" t="s">
        <v>987</v>
      </c>
      <c r="L796" s="9" t="s">
        <v>1005</v>
      </c>
      <c r="M796" s="9" t="s">
        <v>26</v>
      </c>
      <c r="N796" s="12">
        <f>IF(L796&lt;&gt;F796,1,"")</f>
        <v>1</v>
      </c>
      <c r="O796" s="9" t="e">
        <f>IF(AND(P796&lt;&gt;0,Q796&lt;&gt;0),A796,"")</f>
        <v>#REF!</v>
      </c>
      <c r="P796" s="9" t="e">
        <f>#REF!</f>
        <v>#REF!</v>
      </c>
      <c r="Q796" s="9" t="e">
        <f>#REF!</f>
        <v>#REF!</v>
      </c>
      <c r="R796" s="9" t="e">
        <f t="shared" si="13"/>
        <v>#REF!</v>
      </c>
      <c r="S796" s="9"/>
      <c r="T796" s="9"/>
      <c r="U796" s="9"/>
    </row>
    <row r="797" spans="1:21" x14ac:dyDescent="0.25">
      <c r="A797" s="5">
        <v>2310105</v>
      </c>
      <c r="B797" s="6">
        <v>13.67</v>
      </c>
      <c r="C797" s="7">
        <v>2310105</v>
      </c>
      <c r="D797" s="8">
        <v>0.94733194733194737</v>
      </c>
      <c r="E797" s="6" t="s">
        <v>19</v>
      </c>
      <c r="F797" s="9" t="s">
        <v>1003</v>
      </c>
      <c r="G797" s="10" t="s">
        <v>1006</v>
      </c>
      <c r="H797" s="9" t="s">
        <v>84</v>
      </c>
      <c r="I797" s="9" t="s">
        <v>986</v>
      </c>
      <c r="J797" s="9" t="s">
        <v>987</v>
      </c>
      <c r="K797" s="9" t="s">
        <v>987</v>
      </c>
      <c r="L797" s="9" t="s">
        <v>1005</v>
      </c>
      <c r="M797" s="9" t="s">
        <v>26</v>
      </c>
      <c r="N797" s="12">
        <f>IF(L797&lt;&gt;F797,1,"")</f>
        <v>1</v>
      </c>
      <c r="O797" s="9" t="e">
        <f>IF(AND(P797&lt;&gt;0,Q797&lt;&gt;0),A797,"")</f>
        <v>#REF!</v>
      </c>
      <c r="P797" s="9" t="e">
        <f>#REF!</f>
        <v>#REF!</v>
      </c>
      <c r="Q797" s="9" t="e">
        <f>#REF!</f>
        <v>#REF!</v>
      </c>
      <c r="R797" s="9" t="e">
        <f t="shared" si="13"/>
        <v>#REF!</v>
      </c>
      <c r="S797" s="9"/>
      <c r="T797" s="9"/>
      <c r="U797" s="9"/>
    </row>
    <row r="798" spans="1:21" x14ac:dyDescent="0.25">
      <c r="A798" s="5">
        <v>2310106</v>
      </c>
      <c r="B798" s="6">
        <v>12.95</v>
      </c>
      <c r="C798" s="7">
        <v>2310106</v>
      </c>
      <c r="D798" s="8">
        <v>0.97735849056603763</v>
      </c>
      <c r="E798" s="6" t="s">
        <v>19</v>
      </c>
      <c r="F798" s="9" t="s">
        <v>1007</v>
      </c>
      <c r="G798" s="10" t="s">
        <v>1008</v>
      </c>
      <c r="H798" s="9" t="s">
        <v>84</v>
      </c>
      <c r="I798" s="9" t="s">
        <v>986</v>
      </c>
      <c r="J798" s="9" t="s">
        <v>987</v>
      </c>
      <c r="K798" s="9" t="s">
        <v>987</v>
      </c>
      <c r="L798" s="9" t="s">
        <v>1009</v>
      </c>
      <c r="M798" s="9" t="s">
        <v>26</v>
      </c>
      <c r="N798" s="12" t="str">
        <f>IF(L798&lt;&gt;F798,1,"")</f>
        <v/>
      </c>
      <c r="O798" s="9" t="e">
        <f>IF(AND(P798&lt;&gt;0,Q798&lt;&gt;0),A798,"")</f>
        <v>#REF!</v>
      </c>
      <c r="P798" s="9" t="e">
        <f>#REF!</f>
        <v>#REF!</v>
      </c>
      <c r="Q798" s="9" t="e">
        <f>#REF!</f>
        <v>#REF!</v>
      </c>
      <c r="R798" s="9" t="e">
        <f t="shared" si="13"/>
        <v>#REF!</v>
      </c>
      <c r="S798" s="9"/>
      <c r="T798" s="9"/>
      <c r="U798" s="9"/>
    </row>
    <row r="799" spans="1:21" x14ac:dyDescent="0.25">
      <c r="A799" s="5">
        <v>2310106</v>
      </c>
      <c r="B799" s="6">
        <v>13.35</v>
      </c>
      <c r="C799" s="7">
        <v>2310106</v>
      </c>
      <c r="D799" s="8">
        <v>1</v>
      </c>
      <c r="E799" s="6" t="s">
        <v>19</v>
      </c>
      <c r="F799" s="9" t="s">
        <v>1007</v>
      </c>
      <c r="G799" s="15" t="s">
        <v>1010</v>
      </c>
      <c r="H799" s="9" t="s">
        <v>84</v>
      </c>
      <c r="I799" s="9" t="s">
        <v>986</v>
      </c>
      <c r="J799" s="9" t="s">
        <v>987</v>
      </c>
      <c r="K799" s="9" t="s">
        <v>987</v>
      </c>
      <c r="L799" s="9" t="s">
        <v>1009</v>
      </c>
      <c r="M799" s="9" t="s">
        <v>26</v>
      </c>
      <c r="N799" s="12" t="str">
        <f>IF(L799&lt;&gt;F799,1,"")</f>
        <v/>
      </c>
      <c r="O799" s="9" t="e">
        <f>IF(AND(P799&lt;&gt;0,Q799&lt;&gt;0),A799,"")</f>
        <v>#REF!</v>
      </c>
      <c r="P799" s="9" t="e">
        <f>#REF!</f>
        <v>#REF!</v>
      </c>
      <c r="Q799" s="9" t="e">
        <f>#REF!</f>
        <v>#REF!</v>
      </c>
      <c r="R799" s="9" t="e">
        <f t="shared" si="13"/>
        <v>#REF!</v>
      </c>
      <c r="S799" s="9"/>
      <c r="T799" s="9"/>
      <c r="U799" s="9"/>
    </row>
    <row r="800" spans="1:21" x14ac:dyDescent="0.25">
      <c r="A800" s="5">
        <v>2310107</v>
      </c>
      <c r="B800" s="6">
        <v>2.25</v>
      </c>
      <c r="C800" s="7">
        <v>2310107</v>
      </c>
      <c r="D800" s="8">
        <v>1</v>
      </c>
      <c r="E800" s="6" t="s">
        <v>19</v>
      </c>
      <c r="F800" s="9" t="s">
        <v>1011</v>
      </c>
      <c r="G800" s="10" t="s">
        <v>1012</v>
      </c>
      <c r="H800" s="9" t="s">
        <v>84</v>
      </c>
      <c r="I800" s="9" t="s">
        <v>986</v>
      </c>
      <c r="J800" s="9" t="s">
        <v>987</v>
      </c>
      <c r="K800" s="9" t="s">
        <v>987</v>
      </c>
      <c r="L800" s="9" t="s">
        <v>1013</v>
      </c>
      <c r="M800" s="9" t="s">
        <v>26</v>
      </c>
      <c r="N800" s="12" t="str">
        <f>IF(L800&lt;&gt;F800,1,"")</f>
        <v/>
      </c>
      <c r="O800" s="9" t="e">
        <f>IF(AND(P800&lt;&gt;0,Q800&lt;&gt;0),A800,"")</f>
        <v>#REF!</v>
      </c>
      <c r="P800" s="9" t="e">
        <f>#REF!</f>
        <v>#REF!</v>
      </c>
      <c r="Q800" s="9" t="e">
        <f>#REF!</f>
        <v>#REF!</v>
      </c>
      <c r="R800" s="9" t="e">
        <f t="shared" si="13"/>
        <v>#REF!</v>
      </c>
      <c r="S800" s="9"/>
      <c r="T800" s="9"/>
      <c r="U800" s="9"/>
    </row>
    <row r="801" spans="1:21" x14ac:dyDescent="0.25">
      <c r="A801" s="5">
        <v>2310107</v>
      </c>
      <c r="B801" s="6">
        <v>6.49</v>
      </c>
      <c r="C801" s="7">
        <v>2310107</v>
      </c>
      <c r="D801" s="8">
        <v>1</v>
      </c>
      <c r="E801" s="6" t="s">
        <v>19</v>
      </c>
      <c r="F801" s="9" t="s">
        <v>1011</v>
      </c>
      <c r="G801" s="10" t="s">
        <v>1014</v>
      </c>
      <c r="H801" s="9" t="s">
        <v>84</v>
      </c>
      <c r="I801" s="9" t="s">
        <v>986</v>
      </c>
      <c r="J801" s="9" t="s">
        <v>987</v>
      </c>
      <c r="K801" s="9" t="s">
        <v>987</v>
      </c>
      <c r="L801" s="9" t="s">
        <v>1013</v>
      </c>
      <c r="M801" s="9" t="s">
        <v>26</v>
      </c>
      <c r="N801" s="12" t="str">
        <f>IF(L801&lt;&gt;F801,1,"")</f>
        <v/>
      </c>
      <c r="O801" s="9" t="e">
        <f>IF(AND(P801&lt;&gt;0,Q801&lt;&gt;0),A801,"")</f>
        <v>#REF!</v>
      </c>
      <c r="P801" s="9" t="e">
        <f>#REF!</f>
        <v>#REF!</v>
      </c>
      <c r="Q801" s="9" t="e">
        <f>#REF!</f>
        <v>#REF!</v>
      </c>
      <c r="R801" s="9" t="e">
        <f t="shared" si="13"/>
        <v>#REF!</v>
      </c>
      <c r="S801" s="9"/>
      <c r="T801" s="9"/>
      <c r="U801" s="9"/>
    </row>
    <row r="802" spans="1:21" x14ac:dyDescent="0.25">
      <c r="A802" s="5">
        <v>2310108</v>
      </c>
      <c r="B802" s="6">
        <v>17.59</v>
      </c>
      <c r="C802" s="7">
        <v>2310108</v>
      </c>
      <c r="D802" s="8">
        <v>1.1734489659773182</v>
      </c>
      <c r="E802" s="6" t="s">
        <v>19</v>
      </c>
      <c r="F802" s="9" t="s">
        <v>1015</v>
      </c>
      <c r="G802" s="15" t="s">
        <v>1016</v>
      </c>
      <c r="H802" s="9" t="s">
        <v>84</v>
      </c>
      <c r="I802" s="9" t="s">
        <v>986</v>
      </c>
      <c r="J802" s="9" t="s">
        <v>987</v>
      </c>
      <c r="K802" s="9" t="s">
        <v>987</v>
      </c>
      <c r="L802" s="9" t="s">
        <v>1017</v>
      </c>
      <c r="M802" s="9" t="s">
        <v>26</v>
      </c>
      <c r="N802" s="12" t="str">
        <f>IF(L802&lt;&gt;F802,1,"")</f>
        <v/>
      </c>
      <c r="O802" s="9" t="e">
        <f>IF(AND(P802&lt;&gt;0,Q802&lt;&gt;0),A802,"")</f>
        <v>#REF!</v>
      </c>
      <c r="P802" s="9" t="e">
        <f>#REF!</f>
        <v>#REF!</v>
      </c>
      <c r="Q802" s="9" t="e">
        <f>#REF!</f>
        <v>#REF!</v>
      </c>
      <c r="R802" s="9" t="e">
        <f t="shared" si="13"/>
        <v>#REF!</v>
      </c>
      <c r="S802" s="9"/>
      <c r="T802" s="9"/>
      <c r="U802" s="9"/>
    </row>
    <row r="803" spans="1:21" x14ac:dyDescent="0.25">
      <c r="A803" s="5">
        <v>2310108</v>
      </c>
      <c r="B803" s="6">
        <v>9.14</v>
      </c>
      <c r="C803" s="7">
        <v>2310108</v>
      </c>
      <c r="D803" s="8">
        <v>1</v>
      </c>
      <c r="E803" s="6" t="s">
        <v>19</v>
      </c>
      <c r="F803" s="9" t="s">
        <v>1015</v>
      </c>
      <c r="G803" s="10" t="s">
        <v>1018</v>
      </c>
      <c r="H803" s="9" t="s">
        <v>84</v>
      </c>
      <c r="I803" s="9" t="s">
        <v>986</v>
      </c>
      <c r="J803" s="9" t="s">
        <v>987</v>
      </c>
      <c r="K803" s="9" t="s">
        <v>987</v>
      </c>
      <c r="L803" s="9" t="s">
        <v>1017</v>
      </c>
      <c r="M803" s="9" t="s">
        <v>26</v>
      </c>
      <c r="N803" s="12" t="str">
        <f>IF(L803&lt;&gt;F803,1,"")</f>
        <v/>
      </c>
      <c r="O803" s="9" t="e">
        <f>IF(AND(P803&lt;&gt;0,Q803&lt;&gt;0),A803,"")</f>
        <v>#REF!</v>
      </c>
      <c r="P803" s="9" t="e">
        <f>#REF!</f>
        <v>#REF!</v>
      </c>
      <c r="Q803" s="9" t="e">
        <f>#REF!</f>
        <v>#REF!</v>
      </c>
      <c r="R803" s="9" t="e">
        <f t="shared" si="13"/>
        <v>#REF!</v>
      </c>
      <c r="S803" s="9"/>
      <c r="T803" s="9"/>
      <c r="U803" s="9"/>
    </row>
    <row r="804" spans="1:21" x14ac:dyDescent="0.25">
      <c r="A804" s="5">
        <v>2310109</v>
      </c>
      <c r="B804" s="6">
        <v>38.75</v>
      </c>
      <c r="C804" s="7">
        <v>2310109</v>
      </c>
      <c r="D804" s="8">
        <v>1.0374832663989291</v>
      </c>
      <c r="E804" s="6" t="s">
        <v>19</v>
      </c>
      <c r="F804" s="9" t="s">
        <v>1019</v>
      </c>
      <c r="G804" s="10" t="s">
        <v>1020</v>
      </c>
      <c r="H804" s="9" t="s">
        <v>84</v>
      </c>
      <c r="I804" s="9" t="s">
        <v>986</v>
      </c>
      <c r="J804" s="9" t="s">
        <v>987</v>
      </c>
      <c r="K804" s="9" t="s">
        <v>987</v>
      </c>
      <c r="L804" s="9" t="s">
        <v>1021</v>
      </c>
      <c r="M804" s="9" t="s">
        <v>26</v>
      </c>
      <c r="N804" s="12" t="str">
        <f>IF(L804&lt;&gt;F804,1,"")</f>
        <v/>
      </c>
      <c r="O804" s="9" t="e">
        <f>IF(AND(P804&lt;&gt;0,Q804&lt;&gt;0),A804,"")</f>
        <v>#REF!</v>
      </c>
      <c r="P804" s="9" t="e">
        <f>#REF!</f>
        <v>#REF!</v>
      </c>
      <c r="Q804" s="9" t="e">
        <f>#REF!</f>
        <v>#REF!</v>
      </c>
      <c r="R804" s="9" t="e">
        <f t="shared" si="13"/>
        <v>#REF!</v>
      </c>
      <c r="S804" s="9"/>
      <c r="T804" s="9"/>
      <c r="U804" s="9"/>
    </row>
    <row r="805" spans="1:21" x14ac:dyDescent="0.25">
      <c r="A805" s="5">
        <v>2310109</v>
      </c>
      <c r="B805" s="6">
        <v>22.65</v>
      </c>
      <c r="C805" s="7">
        <v>2310109</v>
      </c>
      <c r="D805" s="8">
        <v>1</v>
      </c>
      <c r="E805" s="6" t="s">
        <v>19</v>
      </c>
      <c r="F805" s="9" t="s">
        <v>1019</v>
      </c>
      <c r="G805" s="10" t="s">
        <v>1022</v>
      </c>
      <c r="H805" s="9" t="s">
        <v>84</v>
      </c>
      <c r="I805" s="9" t="s">
        <v>986</v>
      </c>
      <c r="J805" s="9" t="s">
        <v>987</v>
      </c>
      <c r="K805" s="9" t="s">
        <v>987</v>
      </c>
      <c r="L805" s="9" t="s">
        <v>1021</v>
      </c>
      <c r="M805" s="9" t="s">
        <v>26</v>
      </c>
      <c r="N805" s="12" t="str">
        <f>IF(L805&lt;&gt;F805,1,"")</f>
        <v/>
      </c>
      <c r="O805" s="9" t="e">
        <f>IF(AND(P805&lt;&gt;0,Q805&lt;&gt;0),A805,"")</f>
        <v>#REF!</v>
      </c>
      <c r="P805" s="9" t="e">
        <f>#REF!</f>
        <v>#REF!</v>
      </c>
      <c r="Q805" s="9" t="e">
        <f>#REF!</f>
        <v>#REF!</v>
      </c>
      <c r="R805" s="9" t="e">
        <f t="shared" si="13"/>
        <v>#REF!</v>
      </c>
      <c r="S805" s="9"/>
      <c r="T805" s="9"/>
      <c r="U805" s="9"/>
    </row>
    <row r="806" spans="1:21" x14ac:dyDescent="0.25">
      <c r="A806" s="5">
        <v>2310110</v>
      </c>
      <c r="B806" s="6">
        <v>7.99</v>
      </c>
      <c r="C806" s="7">
        <v>2310110</v>
      </c>
      <c r="D806" s="8">
        <v>1</v>
      </c>
      <c r="E806" s="6" t="s">
        <v>19</v>
      </c>
      <c r="F806" s="9" t="s">
        <v>1023</v>
      </c>
      <c r="G806" s="10" t="s">
        <v>1024</v>
      </c>
      <c r="H806" s="9" t="s">
        <v>84</v>
      </c>
      <c r="I806" s="9" t="s">
        <v>986</v>
      </c>
      <c r="J806" s="9" t="s">
        <v>987</v>
      </c>
      <c r="K806" s="9" t="s">
        <v>987</v>
      </c>
      <c r="L806" s="9" t="s">
        <v>1025</v>
      </c>
      <c r="M806" s="9" t="s">
        <v>26</v>
      </c>
      <c r="N806" s="12">
        <f>IF(L806&lt;&gt;F806,1,"")</f>
        <v>1</v>
      </c>
      <c r="O806" s="9" t="e">
        <f>IF(AND(P806&lt;&gt;0,Q806&lt;&gt;0),A806,"")</f>
        <v>#REF!</v>
      </c>
      <c r="P806" s="9" t="e">
        <f>#REF!</f>
        <v>#REF!</v>
      </c>
      <c r="Q806" s="9" t="e">
        <f>#REF!</f>
        <v>#REF!</v>
      </c>
      <c r="R806" s="9" t="e">
        <f t="shared" si="13"/>
        <v>#REF!</v>
      </c>
      <c r="S806" s="9"/>
      <c r="T806" s="9"/>
      <c r="U806" s="9"/>
    </row>
    <row r="807" spans="1:21" x14ac:dyDescent="0.25">
      <c r="A807" s="5">
        <v>2310110</v>
      </c>
      <c r="B807" s="6">
        <v>7.7</v>
      </c>
      <c r="C807" s="7">
        <v>2310110</v>
      </c>
      <c r="D807" s="8">
        <v>1</v>
      </c>
      <c r="E807" s="6" t="s">
        <v>19</v>
      </c>
      <c r="F807" s="9" t="s">
        <v>1023</v>
      </c>
      <c r="G807" s="10" t="s">
        <v>1026</v>
      </c>
      <c r="H807" s="9" t="s">
        <v>84</v>
      </c>
      <c r="I807" s="9" t="s">
        <v>986</v>
      </c>
      <c r="J807" s="9" t="s">
        <v>987</v>
      </c>
      <c r="K807" s="9" t="s">
        <v>987</v>
      </c>
      <c r="L807" s="9" t="s">
        <v>1025</v>
      </c>
      <c r="M807" s="9" t="s">
        <v>26</v>
      </c>
      <c r="N807" s="12">
        <f>IF(L807&lt;&gt;F807,1,"")</f>
        <v>1</v>
      </c>
      <c r="O807" s="9" t="e">
        <f>IF(AND(P807&lt;&gt;0,Q807&lt;&gt;0),A807,"")</f>
        <v>#REF!</v>
      </c>
      <c r="P807" s="9" t="e">
        <f>#REF!</f>
        <v>#REF!</v>
      </c>
      <c r="Q807" s="9" t="e">
        <f>#REF!</f>
        <v>#REF!</v>
      </c>
      <c r="R807" s="9" t="e">
        <f t="shared" si="13"/>
        <v>#REF!</v>
      </c>
      <c r="S807" s="9"/>
      <c r="T807" s="9"/>
      <c r="U807" s="9"/>
    </row>
    <row r="808" spans="1:21" x14ac:dyDescent="0.25">
      <c r="A808" s="5">
        <v>2310111</v>
      </c>
      <c r="B808" s="6">
        <v>15.37</v>
      </c>
      <c r="C808" s="7">
        <v>2310111</v>
      </c>
      <c r="D808" s="8">
        <v>1</v>
      </c>
      <c r="E808" s="6" t="s">
        <v>19</v>
      </c>
      <c r="F808" s="9" t="s">
        <v>1027</v>
      </c>
      <c r="G808" s="15" t="s">
        <v>1028</v>
      </c>
      <c r="H808" s="9" t="s">
        <v>84</v>
      </c>
      <c r="I808" s="9" t="s">
        <v>986</v>
      </c>
      <c r="J808" s="9" t="s">
        <v>987</v>
      </c>
      <c r="K808" s="9" t="s">
        <v>987</v>
      </c>
      <c r="L808" s="9" t="s">
        <v>1029</v>
      </c>
      <c r="M808" s="9" t="s">
        <v>26</v>
      </c>
      <c r="N808" s="12" t="str">
        <f>IF(L808&lt;&gt;F808,1,"")</f>
        <v/>
      </c>
      <c r="O808" s="9" t="e">
        <f>IF(AND(P808&lt;&gt;0,Q808&lt;&gt;0),A808,"")</f>
        <v>#REF!</v>
      </c>
      <c r="P808" s="9" t="e">
        <f>#REF!</f>
        <v>#REF!</v>
      </c>
      <c r="Q808" s="9" t="e">
        <f>#REF!</f>
        <v>#REF!</v>
      </c>
      <c r="R808" s="9" t="e">
        <f t="shared" si="13"/>
        <v>#REF!</v>
      </c>
      <c r="S808" s="9"/>
      <c r="T808" s="9"/>
      <c r="U808" s="9"/>
    </row>
    <row r="809" spans="1:21" x14ac:dyDescent="0.25">
      <c r="A809" s="5">
        <v>2310111</v>
      </c>
      <c r="B809" s="6">
        <v>6.44</v>
      </c>
      <c r="C809" s="7">
        <v>2310111</v>
      </c>
      <c r="D809" s="8">
        <v>1</v>
      </c>
      <c r="E809" s="6" t="s">
        <v>19</v>
      </c>
      <c r="F809" s="9" t="s">
        <v>1027</v>
      </c>
      <c r="G809" s="10" t="s">
        <v>1030</v>
      </c>
      <c r="H809" s="9" t="s">
        <v>84</v>
      </c>
      <c r="I809" s="9" t="s">
        <v>986</v>
      </c>
      <c r="J809" s="9" t="s">
        <v>987</v>
      </c>
      <c r="K809" s="9" t="s">
        <v>987</v>
      </c>
      <c r="L809" s="9" t="s">
        <v>1029</v>
      </c>
      <c r="M809" s="9" t="s">
        <v>26</v>
      </c>
      <c r="N809" s="12" t="str">
        <f>IF(L809&lt;&gt;F809,1,"")</f>
        <v/>
      </c>
      <c r="O809" s="9" t="e">
        <f>IF(AND(P809&lt;&gt;0,Q809&lt;&gt;0),A809,"")</f>
        <v>#REF!</v>
      </c>
      <c r="P809" s="9" t="e">
        <f>#REF!</f>
        <v>#REF!</v>
      </c>
      <c r="Q809" s="9" t="e">
        <f>#REF!</f>
        <v>#REF!</v>
      </c>
      <c r="R809" s="9" t="e">
        <f t="shared" si="13"/>
        <v>#REF!</v>
      </c>
      <c r="S809" s="9"/>
      <c r="T809" s="9"/>
      <c r="U809" s="9"/>
    </row>
    <row r="810" spans="1:21" x14ac:dyDescent="0.25">
      <c r="A810" s="5">
        <v>2320101</v>
      </c>
      <c r="B810" s="6">
        <v>15.97</v>
      </c>
      <c r="C810" s="7">
        <v>2320101</v>
      </c>
      <c r="D810" s="8">
        <v>1</v>
      </c>
      <c r="E810" s="6" t="s">
        <v>19</v>
      </c>
      <c r="F810" s="9" t="s">
        <v>1031</v>
      </c>
      <c r="G810" s="10" t="s">
        <v>1032</v>
      </c>
      <c r="H810" s="9" t="s">
        <v>84</v>
      </c>
      <c r="I810" s="9" t="s">
        <v>986</v>
      </c>
      <c r="J810" s="9" t="s">
        <v>1033</v>
      </c>
      <c r="K810" s="9" t="s">
        <v>1033</v>
      </c>
      <c r="L810" s="9" t="s">
        <v>1034</v>
      </c>
      <c r="M810" s="9" t="s">
        <v>26</v>
      </c>
      <c r="N810" s="12" t="str">
        <f>IF(L810&lt;&gt;F810,1,"")</f>
        <v/>
      </c>
      <c r="O810" s="9" t="e">
        <f>IF(AND(P810&lt;&gt;0,Q810&lt;&gt;0),A810,"")</f>
        <v>#REF!</v>
      </c>
      <c r="P810" s="9" t="e">
        <f>#REF!</f>
        <v>#REF!</v>
      </c>
      <c r="Q810" s="9" t="e">
        <f>#REF!</f>
        <v>#REF!</v>
      </c>
      <c r="R810" s="9" t="e">
        <f t="shared" si="13"/>
        <v>#REF!</v>
      </c>
      <c r="S810" s="9"/>
      <c r="T810" s="9"/>
      <c r="U810" s="9"/>
    </row>
    <row r="811" spans="1:21" x14ac:dyDescent="0.25">
      <c r="A811" s="5">
        <v>2320101</v>
      </c>
      <c r="B811" s="6">
        <v>19.45</v>
      </c>
      <c r="C811" s="7">
        <v>2320101</v>
      </c>
      <c r="D811" s="8">
        <v>1</v>
      </c>
      <c r="E811" s="6" t="s">
        <v>19</v>
      </c>
      <c r="F811" s="9" t="s">
        <v>1031</v>
      </c>
      <c r="G811" s="10" t="s">
        <v>1035</v>
      </c>
      <c r="H811" s="9" t="s">
        <v>84</v>
      </c>
      <c r="I811" s="9" t="s">
        <v>986</v>
      </c>
      <c r="J811" s="9" t="s">
        <v>1033</v>
      </c>
      <c r="K811" s="9" t="s">
        <v>1033</v>
      </c>
      <c r="L811" s="9" t="s">
        <v>1034</v>
      </c>
      <c r="M811" s="9" t="s">
        <v>26</v>
      </c>
      <c r="N811" s="12" t="str">
        <f>IF(L811&lt;&gt;F811,1,"")</f>
        <v/>
      </c>
      <c r="O811" s="9" t="e">
        <f>IF(AND(P811&lt;&gt;0,Q811&lt;&gt;0),A811,"")</f>
        <v>#REF!</v>
      </c>
      <c r="P811" s="9" t="e">
        <f>#REF!</f>
        <v>#REF!</v>
      </c>
      <c r="Q811" s="9" t="e">
        <f>#REF!</f>
        <v>#REF!</v>
      </c>
      <c r="R811" s="9" t="e">
        <f t="shared" si="13"/>
        <v>#REF!</v>
      </c>
      <c r="S811" s="9"/>
      <c r="T811" s="9"/>
      <c r="U811" s="9"/>
    </row>
    <row r="812" spans="1:21" x14ac:dyDescent="0.25">
      <c r="A812" s="5">
        <v>2320101</v>
      </c>
      <c r="B812" s="6">
        <v>35.47</v>
      </c>
      <c r="C812" s="7">
        <v>2320101</v>
      </c>
      <c r="D812" s="8">
        <v>1</v>
      </c>
      <c r="E812" s="6" t="s">
        <v>19</v>
      </c>
      <c r="F812" s="9" t="s">
        <v>1031</v>
      </c>
      <c r="G812" s="10" t="s">
        <v>1036</v>
      </c>
      <c r="H812" s="9" t="s">
        <v>84</v>
      </c>
      <c r="I812" s="9" t="s">
        <v>986</v>
      </c>
      <c r="J812" s="9" t="s">
        <v>1033</v>
      </c>
      <c r="K812" s="9" t="s">
        <v>1033</v>
      </c>
      <c r="L812" s="9" t="s">
        <v>1034</v>
      </c>
      <c r="M812" s="9" t="s">
        <v>26</v>
      </c>
      <c r="N812" s="12" t="str">
        <f>IF(L812&lt;&gt;F812,1,"")</f>
        <v/>
      </c>
      <c r="O812" s="9" t="e">
        <f>IF(AND(P812&lt;&gt;0,Q812&lt;&gt;0),A812,"")</f>
        <v>#REF!</v>
      </c>
      <c r="P812" s="9" t="e">
        <f>#REF!</f>
        <v>#REF!</v>
      </c>
      <c r="Q812" s="9" t="e">
        <f>#REF!</f>
        <v>#REF!</v>
      </c>
      <c r="R812" s="9" t="e">
        <f t="shared" si="13"/>
        <v>#REF!</v>
      </c>
      <c r="S812" s="9"/>
      <c r="T812" s="9"/>
      <c r="U812" s="9"/>
    </row>
    <row r="813" spans="1:21" x14ac:dyDescent="0.25">
      <c r="A813" s="5">
        <v>2320102</v>
      </c>
      <c r="B813" s="6">
        <v>47.15</v>
      </c>
      <c r="C813" s="7">
        <v>2320102</v>
      </c>
      <c r="D813" s="8">
        <v>1</v>
      </c>
      <c r="E813" s="6" t="s">
        <v>19</v>
      </c>
      <c r="F813" s="9" t="s">
        <v>1037</v>
      </c>
      <c r="G813" s="10" t="s">
        <v>1038</v>
      </c>
      <c r="H813" s="9" t="s">
        <v>84</v>
      </c>
      <c r="I813" s="9" t="s">
        <v>986</v>
      </c>
      <c r="J813" s="9" t="s">
        <v>1033</v>
      </c>
      <c r="K813" s="9" t="s">
        <v>1033</v>
      </c>
      <c r="L813" s="9" t="s">
        <v>1039</v>
      </c>
      <c r="M813" s="9" t="s">
        <v>26</v>
      </c>
      <c r="N813" s="12">
        <f>IF(L813&lt;&gt;F813,1,"")</f>
        <v>1</v>
      </c>
      <c r="O813" s="9" t="e">
        <f>IF(AND(P813&lt;&gt;0,Q813&lt;&gt;0),A813,"")</f>
        <v>#REF!</v>
      </c>
      <c r="P813" s="9" t="e">
        <f>#REF!</f>
        <v>#REF!</v>
      </c>
      <c r="Q813" s="9" t="e">
        <f>#REF!</f>
        <v>#REF!</v>
      </c>
      <c r="R813" s="9" t="e">
        <f t="shared" si="13"/>
        <v>#REF!</v>
      </c>
      <c r="S813" s="9"/>
      <c r="T813" s="9"/>
      <c r="U813" s="9"/>
    </row>
    <row r="814" spans="1:21" x14ac:dyDescent="0.25">
      <c r="A814" s="5">
        <v>2320102</v>
      </c>
      <c r="B814" s="6">
        <v>12.27</v>
      </c>
      <c r="C814" s="7">
        <v>2320102</v>
      </c>
      <c r="D814" s="8">
        <v>1</v>
      </c>
      <c r="E814" s="6" t="s">
        <v>19</v>
      </c>
      <c r="F814" s="9" t="s">
        <v>1037</v>
      </c>
      <c r="G814" s="10" t="s">
        <v>1040</v>
      </c>
      <c r="H814" s="9" t="s">
        <v>84</v>
      </c>
      <c r="I814" s="9" t="s">
        <v>986</v>
      </c>
      <c r="J814" s="9" t="s">
        <v>1033</v>
      </c>
      <c r="K814" s="9" t="s">
        <v>1033</v>
      </c>
      <c r="L814" s="9" t="s">
        <v>1039</v>
      </c>
      <c r="M814" s="9" t="s">
        <v>26</v>
      </c>
      <c r="N814" s="12">
        <f>IF(L814&lt;&gt;F814,1,"")</f>
        <v>1</v>
      </c>
      <c r="O814" s="9" t="e">
        <f>IF(AND(P814&lt;&gt;0,Q814&lt;&gt;0),A814,"")</f>
        <v>#REF!</v>
      </c>
      <c r="P814" s="9" t="e">
        <f>#REF!</f>
        <v>#REF!</v>
      </c>
      <c r="Q814" s="9" t="e">
        <f>#REF!</f>
        <v>#REF!</v>
      </c>
      <c r="R814" s="9" t="e">
        <f t="shared" si="13"/>
        <v>#REF!</v>
      </c>
      <c r="S814" s="9"/>
      <c r="T814" s="9"/>
      <c r="U814" s="9"/>
    </row>
    <row r="815" spans="1:21" x14ac:dyDescent="0.25">
      <c r="A815" s="5">
        <v>2320102</v>
      </c>
      <c r="B815" s="6">
        <v>31.35</v>
      </c>
      <c r="C815" s="7">
        <v>2320102</v>
      </c>
      <c r="D815" s="8">
        <v>1</v>
      </c>
      <c r="E815" s="6" t="s">
        <v>19</v>
      </c>
      <c r="F815" s="9" t="s">
        <v>1037</v>
      </c>
      <c r="G815" s="10" t="s">
        <v>1041</v>
      </c>
      <c r="H815" s="9" t="s">
        <v>84</v>
      </c>
      <c r="I815" s="9" t="s">
        <v>986</v>
      </c>
      <c r="J815" s="9" t="s">
        <v>1033</v>
      </c>
      <c r="K815" s="9" t="s">
        <v>1033</v>
      </c>
      <c r="L815" s="9" t="s">
        <v>1039</v>
      </c>
      <c r="M815" s="9" t="s">
        <v>26</v>
      </c>
      <c r="N815" s="12">
        <f>IF(L815&lt;&gt;F815,1,"")</f>
        <v>1</v>
      </c>
      <c r="O815" s="9" t="e">
        <f>IF(AND(P815&lt;&gt;0,Q815&lt;&gt;0),A815,"")</f>
        <v>#REF!</v>
      </c>
      <c r="P815" s="9" t="e">
        <f>#REF!</f>
        <v>#REF!</v>
      </c>
      <c r="Q815" s="9" t="e">
        <f>#REF!</f>
        <v>#REF!</v>
      </c>
      <c r="R815" s="9" t="e">
        <f t="shared" si="13"/>
        <v>#REF!</v>
      </c>
      <c r="S815" s="9"/>
      <c r="T815" s="9"/>
      <c r="U815" s="9"/>
    </row>
    <row r="816" spans="1:21" x14ac:dyDescent="0.25">
      <c r="A816" s="5">
        <v>2320103</v>
      </c>
      <c r="B816" s="6">
        <v>7.99</v>
      </c>
      <c r="C816" s="7">
        <v>2320103</v>
      </c>
      <c r="D816" s="8">
        <v>1</v>
      </c>
      <c r="E816" s="6" t="s">
        <v>19</v>
      </c>
      <c r="F816" s="9" t="s">
        <v>1042</v>
      </c>
      <c r="G816" s="10" t="s">
        <v>1043</v>
      </c>
      <c r="H816" s="9" t="s">
        <v>84</v>
      </c>
      <c r="I816" s="9" t="s">
        <v>986</v>
      </c>
      <c r="J816" s="9" t="s">
        <v>1033</v>
      </c>
      <c r="K816" s="9" t="s">
        <v>1033</v>
      </c>
      <c r="L816" s="9" t="s">
        <v>1044</v>
      </c>
      <c r="M816" s="9" t="s">
        <v>26</v>
      </c>
      <c r="N816" s="12" t="str">
        <f>IF(L816&lt;&gt;F816,1,"")</f>
        <v/>
      </c>
      <c r="O816" s="9" t="e">
        <f>IF(AND(P816&lt;&gt;0,Q816&lt;&gt;0),A816,"")</f>
        <v>#REF!</v>
      </c>
      <c r="P816" s="9" t="e">
        <f>#REF!</f>
        <v>#REF!</v>
      </c>
      <c r="Q816" s="9" t="e">
        <f>#REF!</f>
        <v>#REF!</v>
      </c>
      <c r="R816" s="9" t="e">
        <f t="shared" si="13"/>
        <v>#REF!</v>
      </c>
      <c r="S816" s="9"/>
      <c r="T816" s="9"/>
      <c r="U816" s="9"/>
    </row>
    <row r="817" spans="1:21" x14ac:dyDescent="0.25">
      <c r="A817" s="5">
        <v>2320103</v>
      </c>
      <c r="B817" s="6">
        <v>12.59</v>
      </c>
      <c r="C817" s="7">
        <v>2320103</v>
      </c>
      <c r="D817" s="8">
        <v>1</v>
      </c>
      <c r="E817" s="6" t="s">
        <v>19</v>
      </c>
      <c r="F817" s="9" t="s">
        <v>1042</v>
      </c>
      <c r="G817" s="10" t="s">
        <v>1045</v>
      </c>
      <c r="H817" s="9" t="s">
        <v>84</v>
      </c>
      <c r="I817" s="9" t="s">
        <v>986</v>
      </c>
      <c r="J817" s="9" t="s">
        <v>1033</v>
      </c>
      <c r="K817" s="9" t="s">
        <v>1033</v>
      </c>
      <c r="L817" s="9" t="s">
        <v>1044</v>
      </c>
      <c r="M817" s="9" t="s">
        <v>26</v>
      </c>
      <c r="N817" s="12" t="str">
        <f>IF(L817&lt;&gt;F817,1,"")</f>
        <v/>
      </c>
      <c r="O817" s="9" t="e">
        <f>IF(AND(P817&lt;&gt;0,Q817&lt;&gt;0),A817,"")</f>
        <v>#REF!</v>
      </c>
      <c r="P817" s="9" t="e">
        <f>#REF!</f>
        <v>#REF!</v>
      </c>
      <c r="Q817" s="9" t="e">
        <f>#REF!</f>
        <v>#REF!</v>
      </c>
      <c r="R817" s="9" t="e">
        <f t="shared" si="13"/>
        <v>#REF!</v>
      </c>
      <c r="S817" s="9"/>
      <c r="T817" s="9"/>
      <c r="U817" s="9"/>
    </row>
    <row r="818" spans="1:21" x14ac:dyDescent="0.25">
      <c r="A818" s="5">
        <v>2320103</v>
      </c>
      <c r="B818" s="6">
        <v>8.39</v>
      </c>
      <c r="C818" s="7">
        <v>2320103</v>
      </c>
      <c r="D818" s="8">
        <v>1</v>
      </c>
      <c r="E818" s="6" t="s">
        <v>19</v>
      </c>
      <c r="F818" s="9" t="s">
        <v>1042</v>
      </c>
      <c r="G818" s="10" t="s">
        <v>1046</v>
      </c>
      <c r="H818" s="9" t="s">
        <v>84</v>
      </c>
      <c r="I818" s="9" t="s">
        <v>986</v>
      </c>
      <c r="J818" s="9" t="s">
        <v>1033</v>
      </c>
      <c r="K818" s="9" t="s">
        <v>1033</v>
      </c>
      <c r="L818" s="9" t="s">
        <v>1044</v>
      </c>
      <c r="M818" s="9" t="s">
        <v>26</v>
      </c>
      <c r="N818" s="12" t="str">
        <f>IF(L818&lt;&gt;F818,1,"")</f>
        <v/>
      </c>
      <c r="O818" s="9" t="e">
        <f>IF(AND(P818&lt;&gt;0,Q818&lt;&gt;0),A818,"")</f>
        <v>#REF!</v>
      </c>
      <c r="P818" s="9" t="e">
        <f>#REF!</f>
        <v>#REF!</v>
      </c>
      <c r="Q818" s="9" t="e">
        <f>#REF!</f>
        <v>#REF!</v>
      </c>
      <c r="R818" s="9" t="e">
        <f t="shared" si="13"/>
        <v>#REF!</v>
      </c>
      <c r="S818" s="9"/>
      <c r="T818" s="9"/>
      <c r="U818" s="9"/>
    </row>
    <row r="819" spans="1:21" x14ac:dyDescent="0.25">
      <c r="A819" s="5">
        <v>2320104</v>
      </c>
      <c r="B819" s="6">
        <v>35.450000000000003</v>
      </c>
      <c r="C819" s="7">
        <v>2320104</v>
      </c>
      <c r="D819" s="8">
        <v>1</v>
      </c>
      <c r="E819" s="6" t="s">
        <v>19</v>
      </c>
      <c r="F819" s="9" t="s">
        <v>1047</v>
      </c>
      <c r="G819" s="10" t="s">
        <v>1048</v>
      </c>
      <c r="H819" s="9" t="s">
        <v>84</v>
      </c>
      <c r="I819" s="9" t="s">
        <v>986</v>
      </c>
      <c r="J819" s="9" t="s">
        <v>1033</v>
      </c>
      <c r="K819" s="9" t="s">
        <v>1033</v>
      </c>
      <c r="L819" s="9" t="s">
        <v>1049</v>
      </c>
      <c r="M819" s="9" t="s">
        <v>26</v>
      </c>
      <c r="N819" s="12" t="str">
        <f>IF(L819&lt;&gt;F819,1,"")</f>
        <v/>
      </c>
      <c r="O819" s="9" t="e">
        <f>IF(AND(P819&lt;&gt;0,Q819&lt;&gt;0),A819,"")</f>
        <v>#REF!</v>
      </c>
      <c r="P819" s="9" t="e">
        <f>#REF!</f>
        <v>#REF!</v>
      </c>
      <c r="Q819" s="9" t="e">
        <f>#REF!</f>
        <v>#REF!</v>
      </c>
      <c r="R819" s="9" t="e">
        <f t="shared" si="13"/>
        <v>#REF!</v>
      </c>
      <c r="S819" s="9"/>
      <c r="T819" s="9"/>
      <c r="U819" s="9"/>
    </row>
    <row r="820" spans="1:21" x14ac:dyDescent="0.25">
      <c r="A820" s="5">
        <v>2320104</v>
      </c>
      <c r="B820" s="6">
        <v>229.99</v>
      </c>
      <c r="C820" s="7">
        <v>2320104</v>
      </c>
      <c r="D820" s="8">
        <v>1</v>
      </c>
      <c r="E820" s="6" t="s">
        <v>19</v>
      </c>
      <c r="F820" s="9" t="s">
        <v>1047</v>
      </c>
      <c r="G820" s="10" t="s">
        <v>1050</v>
      </c>
      <c r="H820" s="9" t="s">
        <v>84</v>
      </c>
      <c r="I820" s="9" t="s">
        <v>986</v>
      </c>
      <c r="J820" s="9" t="s">
        <v>1033</v>
      </c>
      <c r="K820" s="9" t="s">
        <v>1033</v>
      </c>
      <c r="L820" s="9" t="s">
        <v>1049</v>
      </c>
      <c r="M820" s="9" t="s">
        <v>26</v>
      </c>
      <c r="N820" s="12" t="str">
        <f>IF(L820&lt;&gt;F820,1,"")</f>
        <v/>
      </c>
      <c r="O820" s="9" t="e">
        <f>IF(AND(P820&lt;&gt;0,Q820&lt;&gt;0),A820,"")</f>
        <v>#REF!</v>
      </c>
      <c r="P820" s="9" t="e">
        <f>#REF!</f>
        <v>#REF!</v>
      </c>
      <c r="Q820" s="9" t="e">
        <f>#REF!</f>
        <v>#REF!</v>
      </c>
      <c r="R820" s="9" t="e">
        <f t="shared" si="13"/>
        <v>#REF!</v>
      </c>
      <c r="S820" s="9"/>
      <c r="T820" s="9"/>
      <c r="U820" s="9"/>
    </row>
    <row r="821" spans="1:21" x14ac:dyDescent="0.25">
      <c r="A821" s="5">
        <v>2320104</v>
      </c>
      <c r="B821" s="6">
        <v>5.99</v>
      </c>
      <c r="C821" s="7">
        <v>2320104</v>
      </c>
      <c r="D821" s="8">
        <v>0.56777251184834121</v>
      </c>
      <c r="E821" s="6" t="s">
        <v>19</v>
      </c>
      <c r="F821" s="9" t="s">
        <v>1047</v>
      </c>
      <c r="G821" s="10" t="s">
        <v>1051</v>
      </c>
      <c r="H821" s="9" t="s">
        <v>84</v>
      </c>
      <c r="I821" s="9" t="s">
        <v>986</v>
      </c>
      <c r="J821" s="9" t="s">
        <v>1033</v>
      </c>
      <c r="K821" s="9" t="s">
        <v>1033</v>
      </c>
      <c r="L821" s="9" t="s">
        <v>1049</v>
      </c>
      <c r="M821" s="9" t="s">
        <v>26</v>
      </c>
      <c r="N821" s="12" t="str">
        <f>IF(L821&lt;&gt;F821,1,"")</f>
        <v/>
      </c>
      <c r="O821" s="9" t="e">
        <f>IF(AND(P821&lt;&gt;0,Q821&lt;&gt;0),A821,"")</f>
        <v>#REF!</v>
      </c>
      <c r="P821" s="9" t="e">
        <f>#REF!</f>
        <v>#REF!</v>
      </c>
      <c r="Q821" s="9" t="e">
        <f>#REF!</f>
        <v>#REF!</v>
      </c>
      <c r="R821" s="9" t="e">
        <f t="shared" si="13"/>
        <v>#REF!</v>
      </c>
      <c r="S821" s="9"/>
      <c r="T821" s="9"/>
      <c r="U821" s="9"/>
    </row>
    <row r="822" spans="1:21" x14ac:dyDescent="0.25">
      <c r="A822" s="5">
        <v>2320105</v>
      </c>
      <c r="B822" s="6">
        <v>28.87</v>
      </c>
      <c r="C822" s="7">
        <v>2320105</v>
      </c>
      <c r="D822" s="8">
        <v>1</v>
      </c>
      <c r="E822" s="6" t="s">
        <v>19</v>
      </c>
      <c r="F822" s="9" t="s">
        <v>1052</v>
      </c>
      <c r="G822" s="10" t="s">
        <v>1053</v>
      </c>
      <c r="H822" s="9" t="s">
        <v>84</v>
      </c>
      <c r="I822" s="9" t="s">
        <v>986</v>
      </c>
      <c r="J822" s="9" t="s">
        <v>1033</v>
      </c>
      <c r="K822" s="9" t="s">
        <v>1033</v>
      </c>
      <c r="L822" s="9" t="s">
        <v>1054</v>
      </c>
      <c r="M822" s="9" t="s">
        <v>26</v>
      </c>
      <c r="N822" s="12">
        <f>IF(L822&lt;&gt;F822,1,"")</f>
        <v>1</v>
      </c>
      <c r="O822" s="9" t="e">
        <f>IF(AND(P822&lt;&gt;0,Q822&lt;&gt;0),A822,"")</f>
        <v>#REF!</v>
      </c>
      <c r="P822" s="9" t="e">
        <f>#REF!</f>
        <v>#REF!</v>
      </c>
      <c r="Q822" s="9" t="e">
        <f>#REF!</f>
        <v>#REF!</v>
      </c>
      <c r="R822" s="9" t="e">
        <f t="shared" si="13"/>
        <v>#REF!</v>
      </c>
      <c r="S822" s="9"/>
      <c r="T822" s="9"/>
      <c r="U822" s="9"/>
    </row>
    <row r="823" spans="1:21" x14ac:dyDescent="0.25">
      <c r="A823" s="5">
        <v>2320105</v>
      </c>
      <c r="B823" s="6">
        <v>27.65</v>
      </c>
      <c r="C823" s="7">
        <v>2320105</v>
      </c>
      <c r="D823" s="8">
        <v>1</v>
      </c>
      <c r="E823" s="6" t="s">
        <v>19</v>
      </c>
      <c r="F823" s="9" t="s">
        <v>1052</v>
      </c>
      <c r="G823" s="10" t="s">
        <v>1055</v>
      </c>
      <c r="H823" s="9"/>
      <c r="I823" s="9"/>
      <c r="J823" s="9"/>
      <c r="K823" s="9"/>
      <c r="L823" s="9"/>
      <c r="M823" s="9" t="s">
        <v>26</v>
      </c>
      <c r="N823" s="12"/>
      <c r="O823" s="9"/>
      <c r="P823" s="9"/>
      <c r="Q823" s="9"/>
      <c r="R823" s="9"/>
      <c r="S823" s="9"/>
      <c r="T823" s="9"/>
      <c r="U823" s="9"/>
    </row>
    <row r="824" spans="1:21" x14ac:dyDescent="0.25">
      <c r="A824" s="5">
        <v>2320105</v>
      </c>
      <c r="B824" s="6">
        <v>17.89</v>
      </c>
      <c r="C824" s="7">
        <v>2320105</v>
      </c>
      <c r="D824" s="8">
        <v>1</v>
      </c>
      <c r="E824" s="6" t="s">
        <v>19</v>
      </c>
      <c r="F824" s="9" t="s">
        <v>1052</v>
      </c>
      <c r="G824" s="10" t="s">
        <v>1056</v>
      </c>
      <c r="H824" s="9"/>
      <c r="I824" s="9"/>
      <c r="J824" s="9"/>
      <c r="K824" s="9"/>
      <c r="L824" s="9"/>
      <c r="M824" s="9" t="s">
        <v>26</v>
      </c>
      <c r="N824" s="12"/>
      <c r="O824" s="9"/>
      <c r="P824" s="9"/>
      <c r="Q824" s="9"/>
      <c r="R824" s="9"/>
      <c r="S824" s="9"/>
      <c r="T824" s="9"/>
      <c r="U824" s="9"/>
    </row>
    <row r="825" spans="1:21" x14ac:dyDescent="0.25">
      <c r="A825" s="5">
        <v>2320105</v>
      </c>
      <c r="B825" s="6">
        <v>19.989999999999998</v>
      </c>
      <c r="C825" s="7">
        <v>2320105</v>
      </c>
      <c r="D825" s="8">
        <v>0.89842696629213481</v>
      </c>
      <c r="E825" s="6" t="s">
        <v>19</v>
      </c>
      <c r="F825" s="9" t="s">
        <v>1052</v>
      </c>
      <c r="G825" s="10" t="s">
        <v>1057</v>
      </c>
      <c r="H825" s="9" t="s">
        <v>84</v>
      </c>
      <c r="I825" s="9" t="s">
        <v>986</v>
      </c>
      <c r="J825" s="9" t="s">
        <v>1033</v>
      </c>
      <c r="K825" s="9" t="s">
        <v>1033</v>
      </c>
      <c r="L825" s="9" t="s">
        <v>1054</v>
      </c>
      <c r="M825" s="9" t="s">
        <v>26</v>
      </c>
      <c r="N825" s="12">
        <f>IF(L825&lt;&gt;F825,1,"")</f>
        <v>1</v>
      </c>
      <c r="O825" s="9" t="e">
        <f>IF(AND(P825&lt;&gt;0,Q825&lt;&gt;0),A825,"")</f>
        <v>#REF!</v>
      </c>
      <c r="P825" s="9" t="e">
        <f>#REF!</f>
        <v>#REF!</v>
      </c>
      <c r="Q825" s="9" t="e">
        <f>#REF!</f>
        <v>#REF!</v>
      </c>
      <c r="R825" s="9" t="e">
        <f t="shared" ref="R825:R888" si="14">IF(P825=0,0,Q825/P825)</f>
        <v>#REF!</v>
      </c>
      <c r="S825" s="9"/>
      <c r="T825" s="9"/>
      <c r="U825" s="9"/>
    </row>
    <row r="826" spans="1:21" x14ac:dyDescent="0.25">
      <c r="A826" s="5">
        <v>2320105</v>
      </c>
      <c r="B826" s="6">
        <v>15.65</v>
      </c>
      <c r="C826" s="7">
        <v>2320105</v>
      </c>
      <c r="D826" s="8">
        <v>1</v>
      </c>
      <c r="E826" s="6" t="s">
        <v>19</v>
      </c>
      <c r="F826" s="9" t="s">
        <v>1052</v>
      </c>
      <c r="G826" s="10" t="s">
        <v>1058</v>
      </c>
      <c r="H826" s="9" t="s">
        <v>84</v>
      </c>
      <c r="I826" s="9" t="s">
        <v>986</v>
      </c>
      <c r="J826" s="9" t="s">
        <v>1033</v>
      </c>
      <c r="K826" s="9" t="s">
        <v>1033</v>
      </c>
      <c r="L826" s="9" t="s">
        <v>1054</v>
      </c>
      <c r="M826" s="9" t="s">
        <v>26</v>
      </c>
      <c r="N826" s="12">
        <f>IF(L826&lt;&gt;F826,1,"")</f>
        <v>1</v>
      </c>
      <c r="O826" s="9" t="e">
        <f>IF(AND(P826&lt;&gt;0,Q826&lt;&gt;0),A826,"")</f>
        <v>#REF!</v>
      </c>
      <c r="P826" s="9" t="e">
        <f>#REF!</f>
        <v>#REF!</v>
      </c>
      <c r="Q826" s="9" t="e">
        <f>#REF!</f>
        <v>#REF!</v>
      </c>
      <c r="R826" s="9" t="e">
        <f t="shared" si="14"/>
        <v>#REF!</v>
      </c>
      <c r="S826" s="9"/>
      <c r="T826" s="9"/>
      <c r="U826" s="9"/>
    </row>
    <row r="827" spans="1:21" x14ac:dyDescent="0.25">
      <c r="A827" s="5">
        <v>2320105</v>
      </c>
      <c r="B827" s="6">
        <v>17.989999999999998</v>
      </c>
      <c r="C827" s="7">
        <v>2320105</v>
      </c>
      <c r="D827" s="8">
        <v>1</v>
      </c>
      <c r="E827" s="6" t="s">
        <v>19</v>
      </c>
      <c r="F827" s="9" t="s">
        <v>1052</v>
      </c>
      <c r="G827" s="10" t="s">
        <v>1059</v>
      </c>
      <c r="H827" s="9" t="s">
        <v>84</v>
      </c>
      <c r="I827" s="9" t="s">
        <v>986</v>
      </c>
      <c r="J827" s="9" t="s">
        <v>1033</v>
      </c>
      <c r="K827" s="9" t="s">
        <v>1033</v>
      </c>
      <c r="L827" s="9" t="s">
        <v>1054</v>
      </c>
      <c r="M827" s="9" t="s">
        <v>26</v>
      </c>
      <c r="N827" s="12">
        <f>IF(L827&lt;&gt;F827,1,"")</f>
        <v>1</v>
      </c>
      <c r="O827" s="9" t="e">
        <f>IF(AND(P827&lt;&gt;0,Q827&lt;&gt;0),A827,"")</f>
        <v>#REF!</v>
      </c>
      <c r="P827" s="9" t="e">
        <f>#REF!</f>
        <v>#REF!</v>
      </c>
      <c r="Q827" s="9" t="e">
        <f>#REF!</f>
        <v>#REF!</v>
      </c>
      <c r="R827" s="9" t="e">
        <f t="shared" si="14"/>
        <v>#REF!</v>
      </c>
      <c r="S827" s="9"/>
      <c r="T827" s="9"/>
      <c r="U827" s="9"/>
    </row>
    <row r="828" spans="1:21" x14ac:dyDescent="0.25">
      <c r="A828" s="5">
        <v>2320106</v>
      </c>
      <c r="B828" s="6">
        <v>3.89</v>
      </c>
      <c r="C828" s="7">
        <v>2320106</v>
      </c>
      <c r="D828" s="8">
        <v>1</v>
      </c>
      <c r="E828" s="6" t="s">
        <v>19</v>
      </c>
      <c r="F828" s="9" t="s">
        <v>1060</v>
      </c>
      <c r="G828" s="10" t="s">
        <v>1061</v>
      </c>
      <c r="H828" s="9" t="s">
        <v>84</v>
      </c>
      <c r="I828" s="9" t="s">
        <v>986</v>
      </c>
      <c r="J828" s="9" t="s">
        <v>1033</v>
      </c>
      <c r="K828" s="9" t="s">
        <v>1033</v>
      </c>
      <c r="L828" s="9" t="s">
        <v>1062</v>
      </c>
      <c r="M828" s="9" t="s">
        <v>26</v>
      </c>
      <c r="N828" s="12" t="str">
        <f>IF(L828&lt;&gt;F828,1,"")</f>
        <v/>
      </c>
      <c r="O828" s="9" t="e">
        <f>IF(AND(P828&lt;&gt;0,Q828&lt;&gt;0),A828,"")</f>
        <v>#REF!</v>
      </c>
      <c r="P828" s="9" t="e">
        <f>#REF!</f>
        <v>#REF!</v>
      </c>
      <c r="Q828" s="9" t="e">
        <f>#REF!</f>
        <v>#REF!</v>
      </c>
      <c r="R828" s="9" t="e">
        <f t="shared" si="14"/>
        <v>#REF!</v>
      </c>
      <c r="S828" s="9"/>
      <c r="T828" s="9"/>
      <c r="U828" s="9"/>
    </row>
    <row r="829" spans="1:21" x14ac:dyDescent="0.25">
      <c r="A829" s="5">
        <v>2320106</v>
      </c>
      <c r="B829" s="6">
        <v>5.79</v>
      </c>
      <c r="C829" s="7">
        <v>2320106</v>
      </c>
      <c r="D829" s="8">
        <v>1</v>
      </c>
      <c r="E829" s="6" t="s">
        <v>19</v>
      </c>
      <c r="F829" s="9" t="s">
        <v>1060</v>
      </c>
      <c r="G829" s="10" t="s">
        <v>1063</v>
      </c>
      <c r="H829" s="9" t="s">
        <v>84</v>
      </c>
      <c r="I829" s="9" t="s">
        <v>986</v>
      </c>
      <c r="J829" s="9" t="s">
        <v>1033</v>
      </c>
      <c r="K829" s="9" t="s">
        <v>1033</v>
      </c>
      <c r="L829" s="9" t="s">
        <v>1062</v>
      </c>
      <c r="M829" s="9" t="s">
        <v>26</v>
      </c>
      <c r="N829" s="12" t="str">
        <f>IF(L829&lt;&gt;F829,1,"")</f>
        <v/>
      </c>
      <c r="O829" s="9" t="e">
        <f>IF(AND(P829&lt;&gt;0,Q829&lt;&gt;0),A829,"")</f>
        <v>#REF!</v>
      </c>
      <c r="P829" s="9" t="e">
        <f>#REF!</f>
        <v>#REF!</v>
      </c>
      <c r="Q829" s="9" t="e">
        <f>#REF!</f>
        <v>#REF!</v>
      </c>
      <c r="R829" s="9" t="e">
        <f t="shared" si="14"/>
        <v>#REF!</v>
      </c>
      <c r="S829" s="9"/>
      <c r="T829" s="9"/>
      <c r="U829" s="9"/>
    </row>
    <row r="830" spans="1:21" x14ac:dyDescent="0.25">
      <c r="A830" s="5">
        <v>2320106</v>
      </c>
      <c r="B830" s="6">
        <v>7.75</v>
      </c>
      <c r="C830" s="7">
        <v>2320106</v>
      </c>
      <c r="D830" s="8">
        <v>1</v>
      </c>
      <c r="E830" s="6" t="s">
        <v>19</v>
      </c>
      <c r="F830" s="9" t="s">
        <v>1060</v>
      </c>
      <c r="G830" s="10" t="s">
        <v>1064</v>
      </c>
      <c r="H830" s="9" t="s">
        <v>84</v>
      </c>
      <c r="I830" s="9" t="s">
        <v>986</v>
      </c>
      <c r="J830" s="9" t="s">
        <v>1033</v>
      </c>
      <c r="K830" s="9" t="s">
        <v>1033</v>
      </c>
      <c r="L830" s="9" t="s">
        <v>1062</v>
      </c>
      <c r="M830" s="9" t="s">
        <v>26</v>
      </c>
      <c r="N830" s="12" t="str">
        <f>IF(L830&lt;&gt;F830,1,"")</f>
        <v/>
      </c>
      <c r="O830" s="9" t="e">
        <f>IF(AND(P830&lt;&gt;0,Q830&lt;&gt;0),A830,"")</f>
        <v>#REF!</v>
      </c>
      <c r="P830" s="9" t="e">
        <f>#REF!</f>
        <v>#REF!</v>
      </c>
      <c r="Q830" s="9" t="e">
        <f>#REF!</f>
        <v>#REF!</v>
      </c>
      <c r="R830" s="9" t="e">
        <f t="shared" si="14"/>
        <v>#REF!</v>
      </c>
      <c r="S830" s="9"/>
      <c r="T830" s="9"/>
      <c r="U830" s="9"/>
    </row>
    <row r="831" spans="1:21" x14ac:dyDescent="0.25">
      <c r="A831" s="5">
        <v>2320106</v>
      </c>
      <c r="B831" s="6">
        <v>2.37</v>
      </c>
      <c r="C831" s="7">
        <v>2320106</v>
      </c>
      <c r="D831" s="8">
        <v>1</v>
      </c>
      <c r="E831" s="6" t="s">
        <v>19</v>
      </c>
      <c r="F831" s="9" t="s">
        <v>1060</v>
      </c>
      <c r="G831" s="10" t="s">
        <v>1065</v>
      </c>
      <c r="H831" s="9" t="s">
        <v>84</v>
      </c>
      <c r="I831" s="9" t="s">
        <v>986</v>
      </c>
      <c r="J831" s="9" t="s">
        <v>1033</v>
      </c>
      <c r="K831" s="9" t="s">
        <v>1033</v>
      </c>
      <c r="L831" s="9" t="s">
        <v>1062</v>
      </c>
      <c r="M831" s="9" t="s">
        <v>26</v>
      </c>
      <c r="N831" s="12" t="str">
        <f>IF(L831&lt;&gt;F831,1,"")</f>
        <v/>
      </c>
      <c r="O831" s="9" t="e">
        <f>IF(AND(P831&lt;&gt;0,Q831&lt;&gt;0),A831,"")</f>
        <v>#REF!</v>
      </c>
      <c r="P831" s="9" t="e">
        <f>#REF!</f>
        <v>#REF!</v>
      </c>
      <c r="Q831" s="9" t="e">
        <f>#REF!</f>
        <v>#REF!</v>
      </c>
      <c r="R831" s="9" t="e">
        <f t="shared" si="14"/>
        <v>#REF!</v>
      </c>
      <c r="S831" s="9"/>
      <c r="T831" s="9"/>
      <c r="U831" s="9"/>
    </row>
    <row r="832" spans="1:21" x14ac:dyDescent="0.25">
      <c r="A832" s="5">
        <v>2320106</v>
      </c>
      <c r="B832" s="6">
        <v>12.25</v>
      </c>
      <c r="C832" s="7">
        <v>2320106</v>
      </c>
      <c r="D832" s="8">
        <v>1</v>
      </c>
      <c r="E832" s="6" t="s">
        <v>19</v>
      </c>
      <c r="F832" s="9" t="s">
        <v>1060</v>
      </c>
      <c r="G832" s="10" t="s">
        <v>1066</v>
      </c>
      <c r="H832" s="9" t="s">
        <v>84</v>
      </c>
      <c r="I832" s="9" t="s">
        <v>986</v>
      </c>
      <c r="J832" s="9" t="s">
        <v>1033</v>
      </c>
      <c r="K832" s="9" t="s">
        <v>1033</v>
      </c>
      <c r="L832" s="9" t="s">
        <v>1062</v>
      </c>
      <c r="M832" s="9" t="s">
        <v>26</v>
      </c>
      <c r="N832" s="12" t="str">
        <f>IF(L832&lt;&gt;F832,1,"")</f>
        <v/>
      </c>
      <c r="O832" s="9" t="e">
        <f>IF(AND(P832&lt;&gt;0,Q832&lt;&gt;0),A832,"")</f>
        <v>#REF!</v>
      </c>
      <c r="P832" s="9" t="e">
        <f>#REF!</f>
        <v>#REF!</v>
      </c>
      <c r="Q832" s="9" t="e">
        <f>#REF!</f>
        <v>#REF!</v>
      </c>
      <c r="R832" s="9" t="e">
        <f t="shared" si="14"/>
        <v>#REF!</v>
      </c>
      <c r="S832" s="9"/>
      <c r="T832" s="9"/>
      <c r="U832" s="9"/>
    </row>
    <row r="833" spans="1:21" x14ac:dyDescent="0.25">
      <c r="A833" s="5">
        <v>2410101</v>
      </c>
      <c r="B833" s="6">
        <v>9.75</v>
      </c>
      <c r="C833" s="7">
        <v>2410101</v>
      </c>
      <c r="D833" s="8">
        <v>1</v>
      </c>
      <c r="E833" s="6" t="s">
        <v>19</v>
      </c>
      <c r="F833" s="9" t="s">
        <v>1067</v>
      </c>
      <c r="G833" s="14" t="s">
        <v>1068</v>
      </c>
      <c r="H833" s="9" t="s">
        <v>84</v>
      </c>
      <c r="I833" s="9" t="s">
        <v>1069</v>
      </c>
      <c r="J833" s="9" t="s">
        <v>1070</v>
      </c>
      <c r="K833" s="9" t="s">
        <v>1070</v>
      </c>
      <c r="L833" s="9" t="s">
        <v>1071</v>
      </c>
      <c r="M833" s="9" t="s">
        <v>26</v>
      </c>
      <c r="N833" s="12" t="str">
        <f>IF(L833&lt;&gt;F833,1,"")</f>
        <v/>
      </c>
      <c r="O833" s="9" t="e">
        <f>IF(AND(P833&lt;&gt;0,Q833&lt;&gt;0),A833,"")</f>
        <v>#REF!</v>
      </c>
      <c r="P833" s="9" t="e">
        <f>#REF!</f>
        <v>#REF!</v>
      </c>
      <c r="Q833" s="9" t="e">
        <f>#REF!</f>
        <v>#REF!</v>
      </c>
      <c r="R833" s="9" t="e">
        <f t="shared" si="14"/>
        <v>#REF!</v>
      </c>
      <c r="S833" s="9"/>
      <c r="T833" s="9"/>
      <c r="U833" s="9"/>
    </row>
    <row r="834" spans="1:21" x14ac:dyDescent="0.25">
      <c r="A834" s="5">
        <v>2410101</v>
      </c>
      <c r="B834" s="6">
        <v>8</v>
      </c>
      <c r="C834" s="7">
        <v>2410101</v>
      </c>
      <c r="D834" s="8">
        <v>1</v>
      </c>
      <c r="E834" s="6" t="s">
        <v>19</v>
      </c>
      <c r="F834" s="9" t="s">
        <v>1067</v>
      </c>
      <c r="G834" s="50" t="s">
        <v>1072</v>
      </c>
      <c r="H834" s="9" t="s">
        <v>84</v>
      </c>
      <c r="I834" s="9" t="s">
        <v>1069</v>
      </c>
      <c r="J834" s="9" t="s">
        <v>1070</v>
      </c>
      <c r="K834" s="9" t="s">
        <v>1070</v>
      </c>
      <c r="L834" s="9" t="s">
        <v>1071</v>
      </c>
      <c r="M834" s="9" t="s">
        <v>26</v>
      </c>
      <c r="N834" s="12" t="str">
        <f>IF(L834&lt;&gt;F834,1,"")</f>
        <v/>
      </c>
      <c r="O834" s="9" t="e">
        <f>IF(AND(P834&lt;&gt;0,Q834&lt;&gt;0),A834,"")</f>
        <v>#REF!</v>
      </c>
      <c r="P834" s="9" t="e">
        <f>#REF!</f>
        <v>#REF!</v>
      </c>
      <c r="Q834" s="9" t="e">
        <f>#REF!</f>
        <v>#REF!</v>
      </c>
      <c r="R834" s="9" t="e">
        <f t="shared" si="14"/>
        <v>#REF!</v>
      </c>
      <c r="S834" s="9"/>
      <c r="T834" s="9"/>
      <c r="U834" s="9"/>
    </row>
    <row r="835" spans="1:21" x14ac:dyDescent="0.25">
      <c r="A835" s="5">
        <v>2410101</v>
      </c>
      <c r="B835" s="6">
        <v>8.25</v>
      </c>
      <c r="C835" s="7">
        <v>2410101</v>
      </c>
      <c r="D835" s="8">
        <v>1</v>
      </c>
      <c r="E835" s="6" t="s">
        <v>19</v>
      </c>
      <c r="F835" s="9" t="s">
        <v>1067</v>
      </c>
      <c r="G835" s="50" t="s">
        <v>1073</v>
      </c>
      <c r="H835" s="9" t="s">
        <v>84</v>
      </c>
      <c r="I835" s="9" t="s">
        <v>1069</v>
      </c>
      <c r="J835" s="9" t="s">
        <v>1070</v>
      </c>
      <c r="K835" s="9" t="s">
        <v>1070</v>
      </c>
      <c r="L835" s="9" t="s">
        <v>1071</v>
      </c>
      <c r="M835" s="9" t="s">
        <v>26</v>
      </c>
      <c r="N835" s="12" t="str">
        <f>IF(L835&lt;&gt;F835,1,"")</f>
        <v/>
      </c>
      <c r="O835" s="9" t="e">
        <f>IF(AND(P835&lt;&gt;0,Q835&lt;&gt;0),A835,"")</f>
        <v>#REF!</v>
      </c>
      <c r="P835" s="9" t="e">
        <f>#REF!</f>
        <v>#REF!</v>
      </c>
      <c r="Q835" s="9" t="e">
        <f>#REF!</f>
        <v>#REF!</v>
      </c>
      <c r="R835" s="9" t="e">
        <f t="shared" si="14"/>
        <v>#REF!</v>
      </c>
      <c r="S835" s="9"/>
      <c r="T835" s="9"/>
      <c r="U835" s="9"/>
    </row>
    <row r="836" spans="1:21" x14ac:dyDescent="0.25">
      <c r="A836" s="5">
        <v>2410101</v>
      </c>
      <c r="B836" s="6">
        <v>7.75</v>
      </c>
      <c r="C836" s="7">
        <v>2410101</v>
      </c>
      <c r="D836" s="8">
        <v>1</v>
      </c>
      <c r="E836" s="6" t="s">
        <v>19</v>
      </c>
      <c r="F836" s="9" t="s">
        <v>1067</v>
      </c>
      <c r="G836" s="11" t="s">
        <v>1074</v>
      </c>
      <c r="H836" s="9" t="s">
        <v>84</v>
      </c>
      <c r="I836" s="9" t="s">
        <v>1069</v>
      </c>
      <c r="J836" s="9" t="s">
        <v>1070</v>
      </c>
      <c r="K836" s="9" t="s">
        <v>1070</v>
      </c>
      <c r="L836" s="9" t="s">
        <v>1071</v>
      </c>
      <c r="M836" s="9" t="s">
        <v>26</v>
      </c>
      <c r="N836" s="12" t="str">
        <f>IF(L836&lt;&gt;F836,1,"")</f>
        <v/>
      </c>
      <c r="O836" s="9" t="e">
        <f>IF(AND(P836&lt;&gt;0,Q836&lt;&gt;0),A836,"")</f>
        <v>#REF!</v>
      </c>
      <c r="P836" s="9" t="e">
        <f>#REF!</f>
        <v>#REF!</v>
      </c>
      <c r="Q836" s="9" t="e">
        <f>#REF!</f>
        <v>#REF!</v>
      </c>
      <c r="R836" s="9" t="e">
        <f t="shared" si="14"/>
        <v>#REF!</v>
      </c>
      <c r="S836" s="9"/>
      <c r="T836" s="9"/>
      <c r="U836" s="9"/>
    </row>
    <row r="837" spans="1:21" x14ac:dyDescent="0.25">
      <c r="A837" s="5">
        <v>2410101</v>
      </c>
      <c r="B837" s="6">
        <v>7.25</v>
      </c>
      <c r="C837" s="7">
        <v>2410101</v>
      </c>
      <c r="D837" s="8">
        <v>1</v>
      </c>
      <c r="E837" s="6" t="s">
        <v>19</v>
      </c>
      <c r="F837" s="9" t="s">
        <v>1067</v>
      </c>
      <c r="G837" s="11" t="s">
        <v>1075</v>
      </c>
      <c r="H837" s="9" t="s">
        <v>84</v>
      </c>
      <c r="I837" s="9" t="s">
        <v>1069</v>
      </c>
      <c r="J837" s="9" t="s">
        <v>1070</v>
      </c>
      <c r="K837" s="9" t="s">
        <v>1070</v>
      </c>
      <c r="L837" s="9" t="s">
        <v>1071</v>
      </c>
      <c r="M837" s="9" t="s">
        <v>26</v>
      </c>
      <c r="N837" s="12" t="str">
        <f>IF(L837&lt;&gt;F837,1,"")</f>
        <v/>
      </c>
      <c r="O837" s="9" t="e">
        <f>IF(AND(P837&lt;&gt;0,Q837&lt;&gt;0),A837,"")</f>
        <v>#REF!</v>
      </c>
      <c r="P837" s="9" t="e">
        <f>#REF!</f>
        <v>#REF!</v>
      </c>
      <c r="Q837" s="9" t="e">
        <f>#REF!</f>
        <v>#REF!</v>
      </c>
      <c r="R837" s="9" t="e">
        <f t="shared" si="14"/>
        <v>#REF!</v>
      </c>
      <c r="S837" s="9"/>
      <c r="T837" s="9"/>
      <c r="U837" s="9"/>
    </row>
    <row r="838" spans="1:21" x14ac:dyDescent="0.25">
      <c r="A838" s="5">
        <v>2410102</v>
      </c>
      <c r="B838" s="6">
        <v>4.25</v>
      </c>
      <c r="C838" s="7">
        <v>2410102</v>
      </c>
      <c r="D838" s="8">
        <v>1</v>
      </c>
      <c r="E838" s="6" t="s">
        <v>19</v>
      </c>
      <c r="F838" s="9" t="s">
        <v>1076</v>
      </c>
      <c r="G838" s="10" t="s">
        <v>1077</v>
      </c>
      <c r="H838" s="9" t="s">
        <v>84</v>
      </c>
      <c r="I838" s="9" t="s">
        <v>1069</v>
      </c>
      <c r="J838" s="9" t="s">
        <v>1070</v>
      </c>
      <c r="K838" s="9" t="s">
        <v>1070</v>
      </c>
      <c r="L838" s="9" t="s">
        <v>1078</v>
      </c>
      <c r="M838" s="9" t="s">
        <v>26</v>
      </c>
      <c r="N838" s="12">
        <f>IF(L838&lt;&gt;F838,1,"")</f>
        <v>1</v>
      </c>
      <c r="O838" s="9" t="e">
        <f>IF(AND(P838&lt;&gt;0,Q838&lt;&gt;0),A838,"")</f>
        <v>#REF!</v>
      </c>
      <c r="P838" s="9" t="e">
        <f>#REF!</f>
        <v>#REF!</v>
      </c>
      <c r="Q838" s="9" t="e">
        <f>#REF!</f>
        <v>#REF!</v>
      </c>
      <c r="R838" s="9" t="e">
        <f t="shared" si="14"/>
        <v>#REF!</v>
      </c>
      <c r="S838" s="9"/>
      <c r="T838" s="9"/>
      <c r="U838" s="9"/>
    </row>
    <row r="839" spans="1:21" x14ac:dyDescent="0.25">
      <c r="A839" s="5">
        <v>2410102</v>
      </c>
      <c r="B839" s="6">
        <v>7.19</v>
      </c>
      <c r="C839" s="7">
        <v>2410102</v>
      </c>
      <c r="D839" s="8">
        <v>1</v>
      </c>
      <c r="E839" s="6" t="s">
        <v>19</v>
      </c>
      <c r="F839" s="9" t="s">
        <v>1076</v>
      </c>
      <c r="G839" s="11" t="s">
        <v>1079</v>
      </c>
      <c r="H839" s="9" t="s">
        <v>84</v>
      </c>
      <c r="I839" s="9" t="s">
        <v>1069</v>
      </c>
      <c r="J839" s="9" t="s">
        <v>1070</v>
      </c>
      <c r="K839" s="9" t="s">
        <v>1070</v>
      </c>
      <c r="L839" s="9" t="s">
        <v>1078</v>
      </c>
      <c r="M839" s="9" t="s">
        <v>26</v>
      </c>
      <c r="N839" s="12">
        <f>IF(L839&lt;&gt;F839,1,"")</f>
        <v>1</v>
      </c>
      <c r="O839" s="9" t="e">
        <f>IF(AND(P839&lt;&gt;0,Q839&lt;&gt;0),A839,"")</f>
        <v>#REF!</v>
      </c>
      <c r="P839" s="9" t="e">
        <f>#REF!</f>
        <v>#REF!</v>
      </c>
      <c r="Q839" s="9" t="e">
        <f>#REF!</f>
        <v>#REF!</v>
      </c>
      <c r="R839" s="9" t="e">
        <f t="shared" si="14"/>
        <v>#REF!</v>
      </c>
      <c r="S839" s="9"/>
      <c r="T839" s="9"/>
      <c r="U839" s="9"/>
    </row>
    <row r="840" spans="1:21" x14ac:dyDescent="0.25">
      <c r="A840" s="5">
        <v>2410102</v>
      </c>
      <c r="B840" s="6">
        <v>8.6999999999999993</v>
      </c>
      <c r="C840" s="7">
        <v>2410102</v>
      </c>
      <c r="D840" s="8">
        <v>1</v>
      </c>
      <c r="E840" s="6" t="s">
        <v>19</v>
      </c>
      <c r="F840" s="9" t="s">
        <v>1076</v>
      </c>
      <c r="G840" s="11" t="s">
        <v>1080</v>
      </c>
      <c r="H840" s="9" t="s">
        <v>84</v>
      </c>
      <c r="I840" s="9" t="s">
        <v>1069</v>
      </c>
      <c r="J840" s="9" t="s">
        <v>1070</v>
      </c>
      <c r="K840" s="9" t="s">
        <v>1070</v>
      </c>
      <c r="L840" s="9" t="s">
        <v>1078</v>
      </c>
      <c r="M840" s="9" t="s">
        <v>26</v>
      </c>
      <c r="N840" s="12">
        <f>IF(L840&lt;&gt;F840,1,"")</f>
        <v>1</v>
      </c>
      <c r="O840" s="9" t="e">
        <f>IF(AND(P840&lt;&gt;0,Q840&lt;&gt;0),A840,"")</f>
        <v>#REF!</v>
      </c>
      <c r="P840" s="9" t="e">
        <f>#REF!</f>
        <v>#REF!</v>
      </c>
      <c r="Q840" s="9" t="e">
        <f>#REF!</f>
        <v>#REF!</v>
      </c>
      <c r="R840" s="9" t="e">
        <f t="shared" si="14"/>
        <v>#REF!</v>
      </c>
      <c r="S840" s="9"/>
      <c r="T840" s="9"/>
      <c r="U840" s="9"/>
    </row>
    <row r="841" spans="1:21" x14ac:dyDescent="0.25">
      <c r="A841" s="5">
        <v>2410102</v>
      </c>
      <c r="B841" s="6">
        <v>6.65</v>
      </c>
      <c r="C841" s="7">
        <v>2410102</v>
      </c>
      <c r="D841" s="8">
        <v>1</v>
      </c>
      <c r="E841" s="6" t="s">
        <v>19</v>
      </c>
      <c r="F841" s="9" t="s">
        <v>1076</v>
      </c>
      <c r="G841" s="11" t="s">
        <v>1081</v>
      </c>
      <c r="H841" s="9" t="s">
        <v>84</v>
      </c>
      <c r="I841" s="9" t="s">
        <v>1069</v>
      </c>
      <c r="J841" s="9" t="s">
        <v>1070</v>
      </c>
      <c r="K841" s="9" t="s">
        <v>1070</v>
      </c>
      <c r="L841" s="9" t="s">
        <v>1078</v>
      </c>
      <c r="M841" s="9" t="s">
        <v>26</v>
      </c>
      <c r="N841" s="12">
        <f>IF(L841&lt;&gt;F841,1,"")</f>
        <v>1</v>
      </c>
      <c r="O841" s="9" t="e">
        <f>IF(AND(P841&lt;&gt;0,Q841&lt;&gt;0),A841,"")</f>
        <v>#REF!</v>
      </c>
      <c r="P841" s="9" t="e">
        <f>#REF!</f>
        <v>#REF!</v>
      </c>
      <c r="Q841" s="9" t="e">
        <f>#REF!</f>
        <v>#REF!</v>
      </c>
      <c r="R841" s="9" t="e">
        <f t="shared" si="14"/>
        <v>#REF!</v>
      </c>
      <c r="S841" s="9"/>
      <c r="T841" s="9"/>
      <c r="U841" s="9"/>
    </row>
    <row r="842" spans="1:21" x14ac:dyDescent="0.25">
      <c r="A842" s="5">
        <v>2420101</v>
      </c>
      <c r="B842" s="6">
        <v>4</v>
      </c>
      <c r="C842" s="7">
        <v>2420101</v>
      </c>
      <c r="D842" s="8">
        <v>1</v>
      </c>
      <c r="E842" s="6" t="s">
        <v>19</v>
      </c>
      <c r="F842" s="9" t="s">
        <v>1082</v>
      </c>
      <c r="G842" s="11" t="s">
        <v>1083</v>
      </c>
      <c r="H842" s="9" t="s">
        <v>84</v>
      </c>
      <c r="I842" s="9" t="s">
        <v>1069</v>
      </c>
      <c r="J842" s="9" t="s">
        <v>1084</v>
      </c>
      <c r="K842" s="9" t="s">
        <v>1084</v>
      </c>
      <c r="L842" s="9" t="s">
        <v>1085</v>
      </c>
      <c r="M842" s="9" t="s">
        <v>26</v>
      </c>
      <c r="N842" s="12" t="str">
        <f>IF(L842&lt;&gt;F842,1,"")</f>
        <v/>
      </c>
      <c r="O842" s="9" t="e">
        <f>IF(AND(P842&lt;&gt;0,Q842&lt;&gt;0),A842,"")</f>
        <v>#REF!</v>
      </c>
      <c r="P842" s="9" t="e">
        <f>#REF!</f>
        <v>#REF!</v>
      </c>
      <c r="Q842" s="9" t="e">
        <f>#REF!</f>
        <v>#REF!</v>
      </c>
      <c r="R842" s="9" t="e">
        <f t="shared" si="14"/>
        <v>#REF!</v>
      </c>
      <c r="S842" s="9"/>
      <c r="T842" s="9"/>
      <c r="U842" s="9"/>
    </row>
    <row r="843" spans="1:21" x14ac:dyDescent="0.25">
      <c r="A843" s="5">
        <v>2420101</v>
      </c>
      <c r="B843" s="6">
        <v>2.5</v>
      </c>
      <c r="C843" s="7">
        <v>2420101</v>
      </c>
      <c r="D843" s="8">
        <v>1</v>
      </c>
      <c r="E843" s="6" t="s">
        <v>19</v>
      </c>
      <c r="F843" s="9" t="s">
        <v>1082</v>
      </c>
      <c r="G843" s="11" t="s">
        <v>1086</v>
      </c>
      <c r="H843" s="9" t="s">
        <v>84</v>
      </c>
      <c r="I843" s="9" t="s">
        <v>1069</v>
      </c>
      <c r="J843" s="9" t="s">
        <v>1084</v>
      </c>
      <c r="K843" s="9" t="s">
        <v>1084</v>
      </c>
      <c r="L843" s="9" t="s">
        <v>1085</v>
      </c>
      <c r="M843" s="9" t="s">
        <v>26</v>
      </c>
      <c r="N843" s="12" t="str">
        <f>IF(L843&lt;&gt;F843,1,"")</f>
        <v/>
      </c>
      <c r="O843" s="9" t="e">
        <f>IF(AND(P843&lt;&gt;0,Q843&lt;&gt;0),A843,"")</f>
        <v>#REF!</v>
      </c>
      <c r="P843" s="9" t="e">
        <f>#REF!</f>
        <v>#REF!</v>
      </c>
      <c r="Q843" s="9" t="e">
        <f>#REF!</f>
        <v>#REF!</v>
      </c>
      <c r="R843" s="9" t="e">
        <f t="shared" si="14"/>
        <v>#REF!</v>
      </c>
      <c r="S843" s="9"/>
      <c r="T843" s="9"/>
      <c r="U843" s="9"/>
    </row>
    <row r="844" spans="1:21" x14ac:dyDescent="0.25">
      <c r="A844" s="5">
        <v>2420101</v>
      </c>
      <c r="B844" s="6">
        <v>1</v>
      </c>
      <c r="C844" s="7">
        <v>2420101</v>
      </c>
      <c r="D844" s="8">
        <v>1</v>
      </c>
      <c r="E844" s="6" t="s">
        <v>19</v>
      </c>
      <c r="F844" s="9" t="s">
        <v>1082</v>
      </c>
      <c r="G844" s="11" t="s">
        <v>1087</v>
      </c>
      <c r="H844" s="9" t="s">
        <v>84</v>
      </c>
      <c r="I844" s="9" t="s">
        <v>1069</v>
      </c>
      <c r="J844" s="9" t="s">
        <v>1084</v>
      </c>
      <c r="K844" s="9" t="s">
        <v>1084</v>
      </c>
      <c r="L844" s="9" t="s">
        <v>1085</v>
      </c>
      <c r="M844" s="9" t="s">
        <v>26</v>
      </c>
      <c r="N844" s="12" t="str">
        <f>IF(L844&lt;&gt;F844,1,"")</f>
        <v/>
      </c>
      <c r="O844" s="9" t="e">
        <f>IF(AND(P844&lt;&gt;0,Q844&lt;&gt;0),A844,"")</f>
        <v>#REF!</v>
      </c>
      <c r="P844" s="9" t="e">
        <f>#REF!</f>
        <v>#REF!</v>
      </c>
      <c r="Q844" s="9" t="e">
        <f>#REF!</f>
        <v>#REF!</v>
      </c>
      <c r="R844" s="9" t="e">
        <f t="shared" si="14"/>
        <v>#REF!</v>
      </c>
      <c r="S844" s="9"/>
      <c r="T844" s="9"/>
      <c r="U844" s="9"/>
    </row>
    <row r="845" spans="1:21" x14ac:dyDescent="0.25">
      <c r="A845" s="5">
        <v>2420101</v>
      </c>
      <c r="B845" s="6">
        <v>1.85</v>
      </c>
      <c r="C845" s="7">
        <v>2420101</v>
      </c>
      <c r="D845" s="8">
        <v>1.0571428571428572</v>
      </c>
      <c r="E845" s="6" t="s">
        <v>19</v>
      </c>
      <c r="F845" s="9" t="s">
        <v>1082</v>
      </c>
      <c r="G845" s="11" t="s">
        <v>1088</v>
      </c>
      <c r="H845" s="9" t="s">
        <v>84</v>
      </c>
      <c r="I845" s="9" t="s">
        <v>1069</v>
      </c>
      <c r="J845" s="9" t="s">
        <v>1084</v>
      </c>
      <c r="K845" s="9" t="s">
        <v>1084</v>
      </c>
      <c r="L845" s="9" t="s">
        <v>1085</v>
      </c>
      <c r="M845" s="9" t="s">
        <v>26</v>
      </c>
      <c r="N845" s="12" t="str">
        <f>IF(L845&lt;&gt;F845,1,"")</f>
        <v/>
      </c>
      <c r="O845" s="9" t="e">
        <f>IF(AND(P845&lt;&gt;0,Q845&lt;&gt;0),A845,"")</f>
        <v>#REF!</v>
      </c>
      <c r="P845" s="9" t="e">
        <f>#REF!</f>
        <v>#REF!</v>
      </c>
      <c r="Q845" s="9" t="e">
        <f>#REF!</f>
        <v>#REF!</v>
      </c>
      <c r="R845" s="9" t="e">
        <f t="shared" si="14"/>
        <v>#REF!</v>
      </c>
      <c r="S845" s="9"/>
      <c r="T845" s="9"/>
      <c r="U845" s="9"/>
    </row>
    <row r="846" spans="1:21" x14ac:dyDescent="0.25">
      <c r="A846" s="5">
        <v>2420102</v>
      </c>
      <c r="B846" s="6">
        <v>16</v>
      </c>
      <c r="C846" s="7">
        <v>2420102</v>
      </c>
      <c r="D846" s="8">
        <v>1.0666666666666667</v>
      </c>
      <c r="E846" s="6" t="s">
        <v>19</v>
      </c>
      <c r="F846" s="9" t="s">
        <v>1089</v>
      </c>
      <c r="G846" s="11" t="s">
        <v>1090</v>
      </c>
      <c r="H846" s="9" t="s">
        <v>84</v>
      </c>
      <c r="I846" s="9" t="s">
        <v>1069</v>
      </c>
      <c r="J846" s="9" t="s">
        <v>1084</v>
      </c>
      <c r="K846" s="9" t="s">
        <v>1084</v>
      </c>
      <c r="L846" s="9" t="s">
        <v>1091</v>
      </c>
      <c r="M846" s="9" t="s">
        <v>26</v>
      </c>
      <c r="N846" s="12" t="str">
        <f>IF(L846&lt;&gt;F846,1,"")</f>
        <v/>
      </c>
      <c r="O846" s="9" t="e">
        <f>IF(AND(P846&lt;&gt;0,Q846&lt;&gt;0),A846,"")</f>
        <v>#REF!</v>
      </c>
      <c r="P846" s="9" t="e">
        <f>#REF!</f>
        <v>#REF!</v>
      </c>
      <c r="Q846" s="9" t="e">
        <f>#REF!</f>
        <v>#REF!</v>
      </c>
      <c r="R846" s="9" t="e">
        <f t="shared" si="14"/>
        <v>#REF!</v>
      </c>
      <c r="S846" s="9"/>
      <c r="T846" s="9"/>
      <c r="U846" s="9"/>
    </row>
    <row r="847" spans="1:21" x14ac:dyDescent="0.25">
      <c r="A847" s="5">
        <v>2420102</v>
      </c>
      <c r="B847" s="6">
        <v>18</v>
      </c>
      <c r="C847" s="7">
        <v>2420102</v>
      </c>
      <c r="D847" s="8">
        <v>1.0588235294117647</v>
      </c>
      <c r="E847" s="6" t="s">
        <v>19</v>
      </c>
      <c r="F847" s="9" t="s">
        <v>1089</v>
      </c>
      <c r="G847" s="11" t="s">
        <v>1092</v>
      </c>
      <c r="H847" s="9" t="s">
        <v>84</v>
      </c>
      <c r="I847" s="9" t="s">
        <v>1069</v>
      </c>
      <c r="J847" s="9" t="s">
        <v>1084</v>
      </c>
      <c r="K847" s="9" t="s">
        <v>1084</v>
      </c>
      <c r="L847" s="9" t="s">
        <v>1091</v>
      </c>
      <c r="M847" s="9" t="s">
        <v>26</v>
      </c>
      <c r="N847" s="12" t="str">
        <f>IF(L847&lt;&gt;F847,1,"")</f>
        <v/>
      </c>
      <c r="O847" s="9" t="e">
        <f>IF(AND(P847&lt;&gt;0,Q847&lt;&gt;0),A847,"")</f>
        <v>#REF!</v>
      </c>
      <c r="P847" s="9" t="e">
        <f>#REF!</f>
        <v>#REF!</v>
      </c>
      <c r="Q847" s="9" t="e">
        <f>#REF!</f>
        <v>#REF!</v>
      </c>
      <c r="R847" s="9" t="e">
        <f t="shared" si="14"/>
        <v>#REF!</v>
      </c>
      <c r="S847" s="9"/>
      <c r="T847" s="9"/>
      <c r="U847" s="9"/>
    </row>
    <row r="848" spans="1:21" x14ac:dyDescent="0.25">
      <c r="A848" s="5">
        <v>2420102</v>
      </c>
      <c r="B848" s="6">
        <v>18</v>
      </c>
      <c r="C848" s="7">
        <v>2420102</v>
      </c>
      <c r="D848" s="8">
        <v>1</v>
      </c>
      <c r="E848" s="6" t="s">
        <v>19</v>
      </c>
      <c r="F848" s="9" t="s">
        <v>1089</v>
      </c>
      <c r="G848" s="11" t="s">
        <v>1093</v>
      </c>
      <c r="H848" s="9" t="s">
        <v>84</v>
      </c>
      <c r="I848" s="9" t="s">
        <v>1069</v>
      </c>
      <c r="J848" s="9" t="s">
        <v>1084</v>
      </c>
      <c r="K848" s="9" t="s">
        <v>1084</v>
      </c>
      <c r="L848" s="9" t="s">
        <v>1091</v>
      </c>
      <c r="M848" s="9" t="s">
        <v>26</v>
      </c>
      <c r="N848" s="12" t="str">
        <f>IF(L848&lt;&gt;F848,1,"")</f>
        <v/>
      </c>
      <c r="O848" s="9" t="e">
        <f>IF(AND(P848&lt;&gt;0,Q848&lt;&gt;0),A848,"")</f>
        <v>#REF!</v>
      </c>
      <c r="P848" s="9" t="e">
        <f>#REF!</f>
        <v>#REF!</v>
      </c>
      <c r="Q848" s="9" t="e">
        <f>#REF!</f>
        <v>#REF!</v>
      </c>
      <c r="R848" s="9" t="e">
        <f t="shared" si="14"/>
        <v>#REF!</v>
      </c>
      <c r="S848" s="9"/>
      <c r="T848" s="9"/>
      <c r="U848" s="9"/>
    </row>
    <row r="849" spans="1:21" x14ac:dyDescent="0.25">
      <c r="A849" s="5">
        <v>2420102</v>
      </c>
      <c r="B849" s="6">
        <v>20</v>
      </c>
      <c r="C849" s="7">
        <v>2420102</v>
      </c>
      <c r="D849" s="8">
        <v>1</v>
      </c>
      <c r="E849" s="6" t="s">
        <v>19</v>
      </c>
      <c r="F849" s="9" t="s">
        <v>1089</v>
      </c>
      <c r="G849" s="11" t="s">
        <v>1094</v>
      </c>
      <c r="H849" s="9" t="s">
        <v>84</v>
      </c>
      <c r="I849" s="9" t="s">
        <v>1069</v>
      </c>
      <c r="J849" s="9" t="s">
        <v>1084</v>
      </c>
      <c r="K849" s="9" t="s">
        <v>1084</v>
      </c>
      <c r="L849" s="9" t="s">
        <v>1091</v>
      </c>
      <c r="M849" s="9" t="s">
        <v>26</v>
      </c>
      <c r="N849" s="12" t="str">
        <f>IF(L849&lt;&gt;F849,1,"")</f>
        <v/>
      </c>
      <c r="O849" s="9" t="e">
        <f>IF(AND(P849&lt;&gt;0,Q849&lt;&gt;0),A849,"")</f>
        <v>#REF!</v>
      </c>
      <c r="P849" s="9" t="e">
        <f>#REF!</f>
        <v>#REF!</v>
      </c>
      <c r="Q849" s="9" t="e">
        <f>#REF!</f>
        <v>#REF!</v>
      </c>
      <c r="R849" s="9" t="e">
        <f t="shared" si="14"/>
        <v>#REF!</v>
      </c>
      <c r="S849" s="9"/>
      <c r="T849" s="9"/>
      <c r="U849" s="9"/>
    </row>
    <row r="850" spans="1:21" x14ac:dyDescent="0.25">
      <c r="A850" s="5">
        <v>2420102</v>
      </c>
      <c r="B850" s="6">
        <v>16</v>
      </c>
      <c r="C850" s="7">
        <v>2420102</v>
      </c>
      <c r="D850" s="8">
        <v>1</v>
      </c>
      <c r="E850" s="6" t="s">
        <v>19</v>
      </c>
      <c r="F850" s="9" t="s">
        <v>1089</v>
      </c>
      <c r="G850" s="10" t="s">
        <v>1095</v>
      </c>
      <c r="H850" s="9" t="s">
        <v>84</v>
      </c>
      <c r="I850" s="9" t="s">
        <v>1069</v>
      </c>
      <c r="J850" s="9" t="s">
        <v>1084</v>
      </c>
      <c r="K850" s="9" t="s">
        <v>1084</v>
      </c>
      <c r="L850" s="9" t="s">
        <v>1091</v>
      </c>
      <c r="M850" s="9" t="s">
        <v>26</v>
      </c>
      <c r="N850" s="12" t="str">
        <f>IF(L850&lt;&gt;F850,1,"")</f>
        <v/>
      </c>
      <c r="O850" s="9" t="e">
        <f>IF(AND(P850&lt;&gt;0,Q850&lt;&gt;0),A850,"")</f>
        <v>#REF!</v>
      </c>
      <c r="P850" s="9" t="e">
        <f>#REF!</f>
        <v>#REF!</v>
      </c>
      <c r="Q850" s="9" t="e">
        <f>#REF!</f>
        <v>#REF!</v>
      </c>
      <c r="R850" s="9" t="e">
        <f t="shared" si="14"/>
        <v>#REF!</v>
      </c>
      <c r="S850" s="9"/>
      <c r="T850" s="9"/>
      <c r="U850" s="9"/>
    </row>
    <row r="851" spans="1:21" x14ac:dyDescent="0.25">
      <c r="A851" s="5">
        <v>2420103</v>
      </c>
      <c r="B851" s="6">
        <v>12</v>
      </c>
      <c r="C851" s="7">
        <v>2420103</v>
      </c>
      <c r="D851" s="8">
        <v>1</v>
      </c>
      <c r="E851" s="6" t="s">
        <v>19</v>
      </c>
      <c r="F851" s="9" t="s">
        <v>1096</v>
      </c>
      <c r="G851" s="10" t="s">
        <v>1097</v>
      </c>
      <c r="H851" s="9" t="s">
        <v>84</v>
      </c>
      <c r="I851" s="9" t="s">
        <v>1069</v>
      </c>
      <c r="J851" s="9" t="s">
        <v>1084</v>
      </c>
      <c r="K851" s="9" t="s">
        <v>1084</v>
      </c>
      <c r="L851" s="9" t="s">
        <v>1098</v>
      </c>
      <c r="M851" s="9" t="s">
        <v>26</v>
      </c>
      <c r="N851" s="12">
        <f>IF(L851&lt;&gt;F851,1,"")</f>
        <v>1</v>
      </c>
      <c r="O851" s="9" t="e">
        <f>IF(AND(P851&lt;&gt;0,Q851&lt;&gt;0),A851,"")</f>
        <v>#REF!</v>
      </c>
      <c r="P851" s="9" t="e">
        <f>#REF!</f>
        <v>#REF!</v>
      </c>
      <c r="Q851" s="9" t="e">
        <f>#REF!</f>
        <v>#REF!</v>
      </c>
      <c r="R851" s="9" t="e">
        <f t="shared" si="14"/>
        <v>#REF!</v>
      </c>
      <c r="S851" s="9"/>
      <c r="T851" s="9"/>
      <c r="U851" s="9"/>
    </row>
    <row r="852" spans="1:21" x14ac:dyDescent="0.25">
      <c r="A852" s="5">
        <v>2420103</v>
      </c>
      <c r="B852" s="6">
        <v>13</v>
      </c>
      <c r="C852" s="7">
        <v>2420103</v>
      </c>
      <c r="D852" s="8">
        <v>1</v>
      </c>
      <c r="E852" s="6" t="s">
        <v>19</v>
      </c>
      <c r="F852" s="9" t="s">
        <v>1096</v>
      </c>
      <c r="G852" s="10" t="s">
        <v>1099</v>
      </c>
      <c r="H852" s="9" t="s">
        <v>84</v>
      </c>
      <c r="I852" s="9" t="s">
        <v>1069</v>
      </c>
      <c r="J852" s="9" t="s">
        <v>1084</v>
      </c>
      <c r="K852" s="9" t="s">
        <v>1084</v>
      </c>
      <c r="L852" s="9" t="s">
        <v>1098</v>
      </c>
      <c r="M852" s="9" t="s">
        <v>26</v>
      </c>
      <c r="N852" s="12">
        <f>IF(L852&lt;&gt;F852,1,"")</f>
        <v>1</v>
      </c>
      <c r="O852" s="9" t="e">
        <f>IF(AND(P852&lt;&gt;0,Q852&lt;&gt;0),A852,"")</f>
        <v>#REF!</v>
      </c>
      <c r="P852" s="9" t="e">
        <f>#REF!</f>
        <v>#REF!</v>
      </c>
      <c r="Q852" s="9" t="e">
        <f>#REF!</f>
        <v>#REF!</v>
      </c>
      <c r="R852" s="9" t="e">
        <f t="shared" si="14"/>
        <v>#REF!</v>
      </c>
      <c r="S852" s="9"/>
      <c r="T852" s="9"/>
      <c r="U852" s="9"/>
    </row>
    <row r="853" spans="1:21" x14ac:dyDescent="0.25">
      <c r="A853" s="5">
        <v>2420103</v>
      </c>
      <c r="B853" s="6">
        <v>15</v>
      </c>
      <c r="C853" s="7">
        <v>2420103</v>
      </c>
      <c r="D853" s="8">
        <v>1</v>
      </c>
      <c r="E853" s="6" t="s">
        <v>19</v>
      </c>
      <c r="F853" s="9" t="s">
        <v>1096</v>
      </c>
      <c r="G853" s="10" t="s">
        <v>1100</v>
      </c>
      <c r="H853" s="9" t="s">
        <v>84</v>
      </c>
      <c r="I853" s="9" t="s">
        <v>1069</v>
      </c>
      <c r="J853" s="9" t="s">
        <v>1084</v>
      </c>
      <c r="K853" s="9" t="s">
        <v>1084</v>
      </c>
      <c r="L853" s="9" t="s">
        <v>1098</v>
      </c>
      <c r="M853" s="9" t="s">
        <v>26</v>
      </c>
      <c r="N853" s="12">
        <f>IF(L853&lt;&gt;F853,1,"")</f>
        <v>1</v>
      </c>
      <c r="O853" s="9" t="e">
        <f>IF(AND(P853&lt;&gt;0,Q853&lt;&gt;0),A853,"")</f>
        <v>#REF!</v>
      </c>
      <c r="P853" s="9" t="e">
        <f>#REF!</f>
        <v>#REF!</v>
      </c>
      <c r="Q853" s="9" t="e">
        <f>#REF!</f>
        <v>#REF!</v>
      </c>
      <c r="R853" s="9" t="e">
        <f t="shared" si="14"/>
        <v>#REF!</v>
      </c>
      <c r="S853" s="9"/>
      <c r="T853" s="9"/>
      <c r="U853" s="9"/>
    </row>
    <row r="854" spans="1:21" x14ac:dyDescent="0.25">
      <c r="A854" s="5">
        <v>2420103</v>
      </c>
      <c r="B854" s="6">
        <v>92</v>
      </c>
      <c r="C854" s="7">
        <v>2420103</v>
      </c>
      <c r="D854" s="8">
        <v>1</v>
      </c>
      <c r="E854" s="6" t="s">
        <v>19</v>
      </c>
      <c r="F854" s="9" t="s">
        <v>1096</v>
      </c>
      <c r="G854" s="10" t="s">
        <v>1101</v>
      </c>
      <c r="H854" s="9" t="s">
        <v>84</v>
      </c>
      <c r="I854" s="9" t="s">
        <v>1069</v>
      </c>
      <c r="J854" s="9" t="s">
        <v>1084</v>
      </c>
      <c r="K854" s="9" t="s">
        <v>1084</v>
      </c>
      <c r="L854" s="9" t="s">
        <v>1098</v>
      </c>
      <c r="M854" s="9" t="s">
        <v>26</v>
      </c>
      <c r="N854" s="12">
        <f>IF(L854&lt;&gt;F854,1,"")</f>
        <v>1</v>
      </c>
      <c r="O854" s="9" t="e">
        <f>IF(AND(P854&lt;&gt;0,Q854&lt;&gt;0),A854,"")</f>
        <v>#REF!</v>
      </c>
      <c r="P854" s="9" t="e">
        <f>#REF!</f>
        <v>#REF!</v>
      </c>
      <c r="Q854" s="9" t="e">
        <f>#REF!</f>
        <v>#REF!</v>
      </c>
      <c r="R854" s="9" t="e">
        <f t="shared" si="14"/>
        <v>#REF!</v>
      </c>
      <c r="S854" s="9"/>
      <c r="T854" s="9"/>
      <c r="U854" s="9"/>
    </row>
    <row r="855" spans="1:21" x14ac:dyDescent="0.25">
      <c r="A855" s="5">
        <v>2420104</v>
      </c>
      <c r="B855" s="6">
        <v>16</v>
      </c>
      <c r="C855" s="7">
        <v>2420104</v>
      </c>
      <c r="D855" s="8">
        <v>1</v>
      </c>
      <c r="E855" s="6" t="s">
        <v>19</v>
      </c>
      <c r="F855" s="9" t="s">
        <v>1102</v>
      </c>
      <c r="G855" s="10" t="s">
        <v>1103</v>
      </c>
      <c r="H855" s="9" t="s">
        <v>84</v>
      </c>
      <c r="I855" s="9" t="s">
        <v>1069</v>
      </c>
      <c r="J855" s="9" t="s">
        <v>1084</v>
      </c>
      <c r="K855" s="9" t="s">
        <v>1084</v>
      </c>
      <c r="L855" s="9" t="s">
        <v>1104</v>
      </c>
      <c r="M855" s="9" t="s">
        <v>26</v>
      </c>
      <c r="N855" s="12">
        <f>IF(L855&lt;&gt;F855,1,"")</f>
        <v>1</v>
      </c>
      <c r="O855" s="9" t="e">
        <f>IF(AND(P855&lt;&gt;0,Q855&lt;&gt;0),A855,"")</f>
        <v>#REF!</v>
      </c>
      <c r="P855" s="9" t="e">
        <f>#REF!</f>
        <v>#REF!</v>
      </c>
      <c r="Q855" s="9" t="e">
        <f>#REF!</f>
        <v>#REF!</v>
      </c>
      <c r="R855" s="9" t="e">
        <f t="shared" si="14"/>
        <v>#REF!</v>
      </c>
      <c r="S855" s="9"/>
      <c r="T855" s="9"/>
      <c r="U855" s="9"/>
    </row>
    <row r="856" spans="1:21" x14ac:dyDescent="0.25">
      <c r="A856" s="5">
        <v>2420104</v>
      </c>
      <c r="B856" s="6">
        <v>16</v>
      </c>
      <c r="C856" s="7">
        <v>2420104</v>
      </c>
      <c r="D856" s="8">
        <v>1</v>
      </c>
      <c r="E856" s="6" t="s">
        <v>19</v>
      </c>
      <c r="F856" s="9" t="s">
        <v>1102</v>
      </c>
      <c r="G856" s="10" t="s">
        <v>1105</v>
      </c>
      <c r="H856" s="9" t="s">
        <v>84</v>
      </c>
      <c r="I856" s="9" t="s">
        <v>1069</v>
      </c>
      <c r="J856" s="9" t="s">
        <v>1084</v>
      </c>
      <c r="K856" s="9" t="s">
        <v>1084</v>
      </c>
      <c r="L856" s="9" t="s">
        <v>1104</v>
      </c>
      <c r="M856" s="9" t="s">
        <v>26</v>
      </c>
      <c r="N856" s="12">
        <f>IF(L856&lt;&gt;F856,1,"")</f>
        <v>1</v>
      </c>
      <c r="O856" s="9" t="e">
        <f>IF(AND(P856&lt;&gt;0,Q856&lt;&gt;0),A856,"")</f>
        <v>#REF!</v>
      </c>
      <c r="P856" s="9" t="e">
        <f>#REF!</f>
        <v>#REF!</v>
      </c>
      <c r="Q856" s="9" t="e">
        <f>#REF!</f>
        <v>#REF!</v>
      </c>
      <c r="R856" s="9" t="e">
        <f t="shared" si="14"/>
        <v>#REF!</v>
      </c>
      <c r="S856" s="9"/>
      <c r="T856" s="9"/>
      <c r="U856" s="9"/>
    </row>
    <row r="857" spans="1:21" x14ac:dyDescent="0.25">
      <c r="A857" s="5">
        <v>2420104</v>
      </c>
      <c r="B857" s="6">
        <v>0</v>
      </c>
      <c r="C857" s="7">
        <v>0</v>
      </c>
      <c r="D857" s="8">
        <v>0</v>
      </c>
      <c r="E857" s="6" t="s">
        <v>19</v>
      </c>
      <c r="F857" s="9" t="s">
        <v>1102</v>
      </c>
      <c r="G857" s="10" t="s">
        <v>1106</v>
      </c>
      <c r="H857" s="9" t="s">
        <v>84</v>
      </c>
      <c r="I857" s="9" t="s">
        <v>1069</v>
      </c>
      <c r="J857" s="9" t="s">
        <v>1084</v>
      </c>
      <c r="K857" s="9" t="s">
        <v>1084</v>
      </c>
      <c r="L857" s="9" t="s">
        <v>1104</v>
      </c>
      <c r="M857" s="9" t="s">
        <v>26</v>
      </c>
      <c r="N857" s="12">
        <f>IF(L857&lt;&gt;F857,1,"")</f>
        <v>1</v>
      </c>
      <c r="O857" s="9" t="e">
        <f>IF(AND(P857&lt;&gt;0,Q857&lt;&gt;0),A857,"")</f>
        <v>#REF!</v>
      </c>
      <c r="P857" s="9" t="e">
        <f>#REF!</f>
        <v>#REF!</v>
      </c>
      <c r="Q857" s="9" t="e">
        <f>#REF!</f>
        <v>#REF!</v>
      </c>
      <c r="R857" s="9" t="e">
        <f t="shared" si="14"/>
        <v>#REF!</v>
      </c>
      <c r="S857" s="9"/>
      <c r="T857" s="9"/>
      <c r="U857" s="9"/>
    </row>
    <row r="858" spans="1:21" x14ac:dyDescent="0.25">
      <c r="A858" s="5">
        <v>2420104</v>
      </c>
      <c r="B858" s="6">
        <v>0</v>
      </c>
      <c r="C858" s="7">
        <v>0</v>
      </c>
      <c r="D858" s="8">
        <v>0</v>
      </c>
      <c r="E858" s="6" t="s">
        <v>19</v>
      </c>
      <c r="F858" s="9" t="s">
        <v>1102</v>
      </c>
      <c r="G858" s="10" t="s">
        <v>1107</v>
      </c>
      <c r="H858" s="9" t="s">
        <v>84</v>
      </c>
      <c r="I858" s="9" t="s">
        <v>1069</v>
      </c>
      <c r="J858" s="9" t="s">
        <v>1084</v>
      </c>
      <c r="K858" s="9" t="s">
        <v>1084</v>
      </c>
      <c r="L858" s="9" t="s">
        <v>1104</v>
      </c>
      <c r="M858" s="9" t="s">
        <v>26</v>
      </c>
      <c r="N858" s="12">
        <f>IF(L858&lt;&gt;F858,1,"")</f>
        <v>1</v>
      </c>
      <c r="O858" s="9" t="e">
        <f>IF(AND(P858&lt;&gt;0,Q858&lt;&gt;0),A858,"")</f>
        <v>#REF!</v>
      </c>
      <c r="P858" s="9" t="e">
        <f>#REF!</f>
        <v>#REF!</v>
      </c>
      <c r="Q858" s="9" t="e">
        <f>#REF!</f>
        <v>#REF!</v>
      </c>
      <c r="R858" s="9" t="e">
        <f t="shared" si="14"/>
        <v>#REF!</v>
      </c>
      <c r="S858" s="9"/>
      <c r="T858" s="9"/>
      <c r="U858" s="9"/>
    </row>
    <row r="859" spans="1:21" x14ac:dyDescent="0.25">
      <c r="A859" s="5">
        <v>2420105</v>
      </c>
      <c r="B859" s="6">
        <v>29.9</v>
      </c>
      <c r="C859" s="7">
        <v>2420105</v>
      </c>
      <c r="D859" s="8">
        <v>1</v>
      </c>
      <c r="E859" s="6" t="s">
        <v>19</v>
      </c>
      <c r="F859" s="9" t="s">
        <v>1108</v>
      </c>
      <c r="G859" s="15" t="s">
        <v>1109</v>
      </c>
      <c r="H859" s="9" t="s">
        <v>84</v>
      </c>
      <c r="I859" s="9" t="s">
        <v>1069</v>
      </c>
      <c r="J859" s="9" t="s">
        <v>1084</v>
      </c>
      <c r="K859" s="9" t="s">
        <v>1084</v>
      </c>
      <c r="L859" s="9" t="s">
        <v>1110</v>
      </c>
      <c r="M859" s="9" t="s">
        <v>26</v>
      </c>
      <c r="N859" s="12" t="str">
        <f>IF(L859&lt;&gt;F859,1,"")</f>
        <v/>
      </c>
      <c r="O859" s="9" t="e">
        <f>IF(AND(P859&lt;&gt;0,Q859&lt;&gt;0),A859,"")</f>
        <v>#REF!</v>
      </c>
      <c r="P859" s="9" t="e">
        <f>#REF!</f>
        <v>#REF!</v>
      </c>
      <c r="Q859" s="9" t="e">
        <f>#REF!</f>
        <v>#REF!</v>
      </c>
      <c r="R859" s="9" t="e">
        <f t="shared" si="14"/>
        <v>#REF!</v>
      </c>
      <c r="S859" s="9"/>
      <c r="T859" s="9"/>
      <c r="U859" s="9"/>
    </row>
    <row r="860" spans="1:21" x14ac:dyDescent="0.25">
      <c r="A860" s="5">
        <v>2420105</v>
      </c>
      <c r="B860" s="6">
        <v>39.9</v>
      </c>
      <c r="C860" s="7">
        <v>2420105</v>
      </c>
      <c r="D860" s="8">
        <v>1</v>
      </c>
      <c r="E860" s="6" t="s">
        <v>19</v>
      </c>
      <c r="F860" s="9" t="s">
        <v>1108</v>
      </c>
      <c r="G860" s="10" t="s">
        <v>1111</v>
      </c>
      <c r="H860" s="9" t="s">
        <v>84</v>
      </c>
      <c r="I860" s="9" t="s">
        <v>1069</v>
      </c>
      <c r="J860" s="9" t="s">
        <v>1084</v>
      </c>
      <c r="K860" s="9" t="s">
        <v>1084</v>
      </c>
      <c r="L860" s="9" t="s">
        <v>1110</v>
      </c>
      <c r="M860" s="9" t="s">
        <v>26</v>
      </c>
      <c r="N860" s="12" t="str">
        <f>IF(L860&lt;&gt;F860,1,"")</f>
        <v/>
      </c>
      <c r="O860" s="9" t="e">
        <f>IF(AND(P860&lt;&gt;0,Q860&lt;&gt;0),A860,"")</f>
        <v>#REF!</v>
      </c>
      <c r="P860" s="9" t="e">
        <f>#REF!</f>
        <v>#REF!</v>
      </c>
      <c r="Q860" s="9" t="e">
        <f>#REF!</f>
        <v>#REF!</v>
      </c>
      <c r="R860" s="9" t="e">
        <f t="shared" si="14"/>
        <v>#REF!</v>
      </c>
      <c r="S860" s="9"/>
      <c r="T860" s="9"/>
      <c r="U860" s="9"/>
    </row>
    <row r="861" spans="1:21" x14ac:dyDescent="0.25">
      <c r="A861" s="5">
        <v>2420105</v>
      </c>
      <c r="B861" s="6">
        <v>44.9</v>
      </c>
      <c r="C861" s="7">
        <v>2420105</v>
      </c>
      <c r="D861" s="8">
        <v>1</v>
      </c>
      <c r="E861" s="6" t="s">
        <v>19</v>
      </c>
      <c r="F861" s="9" t="s">
        <v>1108</v>
      </c>
      <c r="G861" s="10" t="s">
        <v>1112</v>
      </c>
      <c r="H861" s="9" t="s">
        <v>84</v>
      </c>
      <c r="I861" s="9" t="s">
        <v>1069</v>
      </c>
      <c r="J861" s="9" t="s">
        <v>1084</v>
      </c>
      <c r="K861" s="9" t="s">
        <v>1084</v>
      </c>
      <c r="L861" s="9" t="s">
        <v>1110</v>
      </c>
      <c r="M861" s="9" t="s">
        <v>26</v>
      </c>
      <c r="N861" s="12" t="str">
        <f>IF(L861&lt;&gt;F861,1,"")</f>
        <v/>
      </c>
      <c r="O861" s="9" t="e">
        <f>IF(AND(P861&lt;&gt;0,Q861&lt;&gt;0),A861,"")</f>
        <v>#REF!</v>
      </c>
      <c r="P861" s="9" t="e">
        <f>#REF!</f>
        <v>#REF!</v>
      </c>
      <c r="Q861" s="9" t="e">
        <f>#REF!</f>
        <v>#REF!</v>
      </c>
      <c r="R861" s="9" t="e">
        <f t="shared" si="14"/>
        <v>#REF!</v>
      </c>
      <c r="S861" s="9"/>
      <c r="T861" s="9"/>
      <c r="U861" s="9"/>
    </row>
    <row r="862" spans="1:21" x14ac:dyDescent="0.25">
      <c r="A862" s="5">
        <v>2420105</v>
      </c>
      <c r="B862" s="6">
        <v>44.9</v>
      </c>
      <c r="C862" s="7">
        <v>2420105</v>
      </c>
      <c r="D862" s="8">
        <v>1</v>
      </c>
      <c r="E862" s="6" t="s">
        <v>19</v>
      </c>
      <c r="F862" s="9" t="s">
        <v>1108</v>
      </c>
      <c r="G862" s="10" t="s">
        <v>1113</v>
      </c>
      <c r="H862" s="9" t="s">
        <v>84</v>
      </c>
      <c r="I862" s="9" t="s">
        <v>1069</v>
      </c>
      <c r="J862" s="9" t="s">
        <v>1084</v>
      </c>
      <c r="K862" s="9" t="s">
        <v>1084</v>
      </c>
      <c r="L862" s="9" t="s">
        <v>1110</v>
      </c>
      <c r="M862" s="9" t="s">
        <v>26</v>
      </c>
      <c r="N862" s="12" t="str">
        <f>IF(L862&lt;&gt;F862,1,"")</f>
        <v/>
      </c>
      <c r="O862" s="9" t="e">
        <f>IF(AND(P862&lt;&gt;0,Q862&lt;&gt;0),A862,"")</f>
        <v>#REF!</v>
      </c>
      <c r="P862" s="9" t="e">
        <f>#REF!</f>
        <v>#REF!</v>
      </c>
      <c r="Q862" s="9" t="e">
        <f>#REF!</f>
        <v>#REF!</v>
      </c>
      <c r="R862" s="9" t="e">
        <f t="shared" si="14"/>
        <v>#REF!</v>
      </c>
      <c r="S862" s="9"/>
      <c r="T862" s="9"/>
      <c r="U862" s="9"/>
    </row>
    <row r="863" spans="1:21" x14ac:dyDescent="0.25">
      <c r="A863" s="5">
        <v>2420106</v>
      </c>
      <c r="B863" s="6">
        <v>114</v>
      </c>
      <c r="C863" s="7">
        <v>2420106</v>
      </c>
      <c r="D863" s="8">
        <v>1</v>
      </c>
      <c r="E863" s="6" t="s">
        <v>19</v>
      </c>
      <c r="F863" s="9" t="s">
        <v>1114</v>
      </c>
      <c r="G863" s="10" t="s">
        <v>1115</v>
      </c>
      <c r="H863" s="9" t="s">
        <v>84</v>
      </c>
      <c r="I863" s="9" t="s">
        <v>1069</v>
      </c>
      <c r="J863" s="9" t="s">
        <v>1084</v>
      </c>
      <c r="K863" s="9" t="s">
        <v>1084</v>
      </c>
      <c r="L863" s="9" t="s">
        <v>1116</v>
      </c>
      <c r="M863" s="9" t="s">
        <v>26</v>
      </c>
      <c r="N863" s="12" t="str">
        <f>IF(L863&lt;&gt;F863,1,"")</f>
        <v/>
      </c>
      <c r="O863" s="9" t="e">
        <f>IF(AND(P863&lt;&gt;0,Q863&lt;&gt;0),A863,"")</f>
        <v>#REF!</v>
      </c>
      <c r="P863" s="9" t="e">
        <f>#REF!</f>
        <v>#REF!</v>
      </c>
      <c r="Q863" s="9" t="e">
        <f>#REF!</f>
        <v>#REF!</v>
      </c>
      <c r="R863" s="9" t="e">
        <f t="shared" si="14"/>
        <v>#REF!</v>
      </c>
      <c r="S863" s="9"/>
      <c r="T863" s="9"/>
      <c r="U863" s="9"/>
    </row>
    <row r="864" spans="1:21" x14ac:dyDescent="0.25">
      <c r="A864" s="5">
        <v>2420106</v>
      </c>
      <c r="B864" s="6">
        <v>68</v>
      </c>
      <c r="C864" s="7">
        <v>2420106</v>
      </c>
      <c r="D864" s="8">
        <v>1</v>
      </c>
      <c r="E864" s="6" t="s">
        <v>19</v>
      </c>
      <c r="F864" s="9" t="s">
        <v>1114</v>
      </c>
      <c r="G864" s="10" t="s">
        <v>1117</v>
      </c>
      <c r="H864" s="9" t="s">
        <v>84</v>
      </c>
      <c r="I864" s="9" t="s">
        <v>1069</v>
      </c>
      <c r="J864" s="9" t="s">
        <v>1084</v>
      </c>
      <c r="K864" s="9" t="s">
        <v>1084</v>
      </c>
      <c r="L864" s="9" t="s">
        <v>1116</v>
      </c>
      <c r="M864" s="9" t="s">
        <v>26</v>
      </c>
      <c r="N864" s="12" t="str">
        <f>IF(L864&lt;&gt;F864,1,"")</f>
        <v/>
      </c>
      <c r="O864" s="9" t="e">
        <f>IF(AND(P864&lt;&gt;0,Q864&lt;&gt;0),A864,"")</f>
        <v>#REF!</v>
      </c>
      <c r="P864" s="9" t="e">
        <f>#REF!</f>
        <v>#REF!</v>
      </c>
      <c r="Q864" s="9" t="e">
        <f>#REF!</f>
        <v>#REF!</v>
      </c>
      <c r="R864" s="9" t="e">
        <f t="shared" si="14"/>
        <v>#REF!</v>
      </c>
      <c r="S864" s="9"/>
      <c r="T864" s="9"/>
      <c r="U864" s="9"/>
    </row>
    <row r="865" spans="1:21" x14ac:dyDescent="0.25">
      <c r="A865" s="5">
        <v>2420106</v>
      </c>
      <c r="B865" s="6">
        <v>67</v>
      </c>
      <c r="C865" s="7">
        <v>2420106</v>
      </c>
      <c r="D865" s="8">
        <v>1</v>
      </c>
      <c r="E865" s="6" t="s">
        <v>19</v>
      </c>
      <c r="F865" s="9" t="s">
        <v>1114</v>
      </c>
      <c r="G865" s="10" t="s">
        <v>1118</v>
      </c>
      <c r="H865" s="9" t="s">
        <v>84</v>
      </c>
      <c r="I865" s="9" t="s">
        <v>1069</v>
      </c>
      <c r="J865" s="9" t="s">
        <v>1084</v>
      </c>
      <c r="K865" s="9" t="s">
        <v>1084</v>
      </c>
      <c r="L865" s="9" t="s">
        <v>1116</v>
      </c>
      <c r="M865" s="9" t="s">
        <v>26</v>
      </c>
      <c r="N865" s="12" t="str">
        <f>IF(L865&lt;&gt;F865,1,"")</f>
        <v/>
      </c>
      <c r="O865" s="9" t="e">
        <f>IF(AND(P865&lt;&gt;0,Q865&lt;&gt;0),A865,"")</f>
        <v>#REF!</v>
      </c>
      <c r="P865" s="9" t="e">
        <f>#REF!</f>
        <v>#REF!</v>
      </c>
      <c r="Q865" s="9" t="e">
        <f>#REF!</f>
        <v>#REF!</v>
      </c>
      <c r="R865" s="9" t="e">
        <f t="shared" si="14"/>
        <v>#REF!</v>
      </c>
      <c r="S865" s="9"/>
      <c r="T865" s="9"/>
      <c r="U865" s="9"/>
    </row>
    <row r="866" spans="1:21" x14ac:dyDescent="0.25">
      <c r="A866" s="5">
        <v>2420106</v>
      </c>
      <c r="B866" s="6">
        <v>59.9</v>
      </c>
      <c r="C866" s="7">
        <v>2420106</v>
      </c>
      <c r="D866" s="8">
        <v>1.1323251417769375</v>
      </c>
      <c r="E866" s="6" t="s">
        <v>19</v>
      </c>
      <c r="F866" s="9" t="s">
        <v>1114</v>
      </c>
      <c r="G866" s="10" t="s">
        <v>1119</v>
      </c>
      <c r="H866" s="9" t="s">
        <v>84</v>
      </c>
      <c r="I866" s="9" t="s">
        <v>1069</v>
      </c>
      <c r="J866" s="9" t="s">
        <v>1084</v>
      </c>
      <c r="K866" s="9" t="s">
        <v>1084</v>
      </c>
      <c r="L866" s="9" t="s">
        <v>1116</v>
      </c>
      <c r="M866" s="9" t="s">
        <v>26</v>
      </c>
      <c r="N866" s="12" t="str">
        <f>IF(L866&lt;&gt;F866,1,"")</f>
        <v/>
      </c>
      <c r="O866" s="9" t="e">
        <f>IF(AND(P866&lt;&gt;0,Q866&lt;&gt;0),A866,"")</f>
        <v>#REF!</v>
      </c>
      <c r="P866" s="9" t="e">
        <f>#REF!</f>
        <v>#REF!</v>
      </c>
      <c r="Q866" s="9" t="e">
        <f>#REF!</f>
        <v>#REF!</v>
      </c>
      <c r="R866" s="9" t="e">
        <f t="shared" si="14"/>
        <v>#REF!</v>
      </c>
      <c r="S866" s="9"/>
      <c r="T866" s="9"/>
      <c r="U866" s="9"/>
    </row>
    <row r="867" spans="1:21" x14ac:dyDescent="0.25">
      <c r="A867" s="5">
        <v>2420107</v>
      </c>
      <c r="B867" s="6">
        <v>4.25</v>
      </c>
      <c r="C867" s="7">
        <v>2420107</v>
      </c>
      <c r="D867" s="8">
        <v>1</v>
      </c>
      <c r="E867" s="6" t="s">
        <v>19</v>
      </c>
      <c r="F867" s="9" t="s">
        <v>1120</v>
      </c>
      <c r="G867" s="10" t="s">
        <v>1121</v>
      </c>
      <c r="H867" s="9" t="s">
        <v>84</v>
      </c>
      <c r="I867" s="9" t="s">
        <v>1069</v>
      </c>
      <c r="J867" s="9" t="s">
        <v>1084</v>
      </c>
      <c r="K867" s="9" t="s">
        <v>1084</v>
      </c>
      <c r="L867" s="9" t="s">
        <v>1122</v>
      </c>
      <c r="M867" s="9" t="s">
        <v>26</v>
      </c>
      <c r="N867" s="12" t="str">
        <f>IF(L867&lt;&gt;F867,1,"")</f>
        <v/>
      </c>
      <c r="O867" s="9" t="e">
        <f>IF(AND(P867&lt;&gt;0,Q867&lt;&gt;0),A867,"")</f>
        <v>#REF!</v>
      </c>
      <c r="P867" s="9" t="e">
        <f>#REF!</f>
        <v>#REF!</v>
      </c>
      <c r="Q867" s="9" t="e">
        <f>#REF!</f>
        <v>#REF!</v>
      </c>
      <c r="R867" s="9" t="e">
        <f t="shared" si="14"/>
        <v>#REF!</v>
      </c>
      <c r="S867" s="9"/>
      <c r="T867" s="9"/>
      <c r="U867" s="9"/>
    </row>
    <row r="868" spans="1:21" x14ac:dyDescent="0.25">
      <c r="A868" s="5">
        <v>2420107</v>
      </c>
      <c r="B868" s="6">
        <v>5.75</v>
      </c>
      <c r="C868" s="7">
        <v>2420107</v>
      </c>
      <c r="D868" s="8">
        <v>1</v>
      </c>
      <c r="E868" s="6" t="s">
        <v>19</v>
      </c>
      <c r="F868" s="9" t="s">
        <v>1120</v>
      </c>
      <c r="G868" s="10" t="s">
        <v>1123</v>
      </c>
      <c r="H868" s="9" t="s">
        <v>84</v>
      </c>
      <c r="I868" s="9" t="s">
        <v>1069</v>
      </c>
      <c r="J868" s="9" t="s">
        <v>1084</v>
      </c>
      <c r="K868" s="9" t="s">
        <v>1084</v>
      </c>
      <c r="L868" s="9" t="s">
        <v>1122</v>
      </c>
      <c r="M868" s="9" t="s">
        <v>26</v>
      </c>
      <c r="N868" s="12" t="str">
        <f>IF(L868&lt;&gt;F868,1,"")</f>
        <v/>
      </c>
      <c r="O868" s="9" t="e">
        <f>IF(AND(P868&lt;&gt;0,Q868&lt;&gt;0),A868,"")</f>
        <v>#REF!</v>
      </c>
      <c r="P868" s="9" t="e">
        <f>#REF!</f>
        <v>#REF!</v>
      </c>
      <c r="Q868" s="9" t="e">
        <f>#REF!</f>
        <v>#REF!</v>
      </c>
      <c r="R868" s="9" t="e">
        <f t="shared" si="14"/>
        <v>#REF!</v>
      </c>
      <c r="S868" s="9"/>
      <c r="T868" s="9"/>
      <c r="U868" s="9"/>
    </row>
    <row r="869" spans="1:21" x14ac:dyDescent="0.25">
      <c r="A869" s="5">
        <v>2420107</v>
      </c>
      <c r="B869" s="6">
        <v>0</v>
      </c>
      <c r="C869" s="7">
        <v>0</v>
      </c>
      <c r="D869" s="8">
        <v>0</v>
      </c>
      <c r="E869" s="6" t="s">
        <v>19</v>
      </c>
      <c r="F869" s="9" t="s">
        <v>1120</v>
      </c>
      <c r="G869" s="10" t="s">
        <v>1124</v>
      </c>
      <c r="H869" s="9" t="s">
        <v>84</v>
      </c>
      <c r="I869" s="9" t="s">
        <v>1069</v>
      </c>
      <c r="J869" s="9" t="s">
        <v>1084</v>
      </c>
      <c r="K869" s="9" t="s">
        <v>1084</v>
      </c>
      <c r="L869" s="9" t="s">
        <v>1122</v>
      </c>
      <c r="M869" s="9" t="s">
        <v>26</v>
      </c>
      <c r="N869" s="12" t="str">
        <f>IF(L869&lt;&gt;F869,1,"")</f>
        <v/>
      </c>
      <c r="O869" s="9" t="e">
        <f>IF(AND(P869&lt;&gt;0,Q869&lt;&gt;0),A869,"")</f>
        <v>#REF!</v>
      </c>
      <c r="P869" s="9" t="e">
        <f>#REF!</f>
        <v>#REF!</v>
      </c>
      <c r="Q869" s="9" t="e">
        <f>#REF!</f>
        <v>#REF!</v>
      </c>
      <c r="R869" s="9" t="e">
        <f t="shared" si="14"/>
        <v>#REF!</v>
      </c>
      <c r="S869" s="9"/>
      <c r="T869" s="9"/>
      <c r="U869" s="9"/>
    </row>
    <row r="870" spans="1:21" x14ac:dyDescent="0.25">
      <c r="A870" s="5">
        <v>2420107</v>
      </c>
      <c r="B870" s="6">
        <v>9.99</v>
      </c>
      <c r="C870" s="7">
        <v>2420107</v>
      </c>
      <c r="D870" s="8">
        <v>1</v>
      </c>
      <c r="E870" s="6" t="s">
        <v>19</v>
      </c>
      <c r="F870" s="9" t="s">
        <v>1120</v>
      </c>
      <c r="G870" s="10" t="s">
        <v>1125</v>
      </c>
      <c r="H870" s="9" t="s">
        <v>84</v>
      </c>
      <c r="I870" s="9" t="s">
        <v>1069</v>
      </c>
      <c r="J870" s="9" t="s">
        <v>1084</v>
      </c>
      <c r="K870" s="9" t="s">
        <v>1084</v>
      </c>
      <c r="L870" s="9" t="s">
        <v>1122</v>
      </c>
      <c r="M870" s="9" t="s">
        <v>26</v>
      </c>
      <c r="N870" s="12" t="str">
        <f>IF(L870&lt;&gt;F870,1,"")</f>
        <v/>
      </c>
      <c r="O870" s="9" t="e">
        <f>IF(AND(P870&lt;&gt;0,Q870&lt;&gt;0),A870,"")</f>
        <v>#REF!</v>
      </c>
      <c r="P870" s="9" t="e">
        <f>#REF!</f>
        <v>#REF!</v>
      </c>
      <c r="Q870" s="9" t="e">
        <f>#REF!</f>
        <v>#REF!</v>
      </c>
      <c r="R870" s="9" t="e">
        <f t="shared" si="14"/>
        <v>#REF!</v>
      </c>
      <c r="S870" s="9"/>
      <c r="T870" s="9"/>
      <c r="U870" s="9"/>
    </row>
    <row r="871" spans="1:21" x14ac:dyDescent="0.25">
      <c r="A871" s="5">
        <v>2420107</v>
      </c>
      <c r="B871" s="6">
        <v>8.49</v>
      </c>
      <c r="C871" s="7">
        <v>2420107</v>
      </c>
      <c r="D871" s="8">
        <v>1.1710344827586208</v>
      </c>
      <c r="E871" s="6" t="s">
        <v>19</v>
      </c>
      <c r="F871" s="9" t="s">
        <v>1120</v>
      </c>
      <c r="G871" s="15" t="s">
        <v>1126</v>
      </c>
      <c r="H871" s="9" t="s">
        <v>84</v>
      </c>
      <c r="I871" s="9" t="s">
        <v>1069</v>
      </c>
      <c r="J871" s="9" t="s">
        <v>1084</v>
      </c>
      <c r="K871" s="9" t="s">
        <v>1084</v>
      </c>
      <c r="L871" s="9" t="s">
        <v>1122</v>
      </c>
      <c r="M871" s="9" t="s">
        <v>26</v>
      </c>
      <c r="N871" s="12" t="str">
        <f>IF(L871&lt;&gt;F871,1,"")</f>
        <v/>
      </c>
      <c r="O871" s="9" t="e">
        <f>IF(AND(P871&lt;&gt;0,Q871&lt;&gt;0),A871,"")</f>
        <v>#REF!</v>
      </c>
      <c r="P871" s="9" t="e">
        <f>#REF!</f>
        <v>#REF!</v>
      </c>
      <c r="Q871" s="9" t="e">
        <f>#REF!</f>
        <v>#REF!</v>
      </c>
      <c r="R871" s="9" t="e">
        <f t="shared" si="14"/>
        <v>#REF!</v>
      </c>
      <c r="S871" s="9"/>
      <c r="T871" s="9"/>
      <c r="U871" s="9"/>
    </row>
    <row r="872" spans="1:21" x14ac:dyDescent="0.25">
      <c r="A872" s="5">
        <v>2420107</v>
      </c>
      <c r="B872" s="6">
        <v>6.49</v>
      </c>
      <c r="C872" s="7">
        <v>0</v>
      </c>
      <c r="D872" s="8">
        <v>1.6641025641025642</v>
      </c>
      <c r="E872" s="6" t="s">
        <v>27</v>
      </c>
      <c r="F872" s="9" t="s">
        <v>1120</v>
      </c>
      <c r="G872" s="15" t="s">
        <v>1127</v>
      </c>
      <c r="H872" s="9" t="s">
        <v>84</v>
      </c>
      <c r="I872" s="9" t="s">
        <v>1069</v>
      </c>
      <c r="J872" s="9" t="s">
        <v>1084</v>
      </c>
      <c r="K872" s="9" t="s">
        <v>1084</v>
      </c>
      <c r="L872" s="9" t="s">
        <v>1122</v>
      </c>
      <c r="M872" s="9" t="s">
        <v>26</v>
      </c>
      <c r="N872" s="12" t="str">
        <f>IF(L872&lt;&gt;F872,1,"")</f>
        <v/>
      </c>
      <c r="O872" s="9" t="e">
        <f>IF(AND(P872&lt;&gt;0,Q872&lt;&gt;0),A872,"")</f>
        <v>#REF!</v>
      </c>
      <c r="P872" s="9" t="e">
        <f>#REF!</f>
        <v>#REF!</v>
      </c>
      <c r="Q872" s="9" t="e">
        <f>#REF!</f>
        <v>#REF!</v>
      </c>
      <c r="R872" s="9" t="e">
        <f t="shared" si="14"/>
        <v>#REF!</v>
      </c>
      <c r="S872" s="9"/>
      <c r="T872" s="9"/>
      <c r="U872" s="9"/>
    </row>
    <row r="873" spans="1:21" x14ac:dyDescent="0.25">
      <c r="A873" s="5">
        <v>2420107</v>
      </c>
      <c r="B873" s="6">
        <v>24.9</v>
      </c>
      <c r="C873" s="7">
        <v>2420107</v>
      </c>
      <c r="D873" s="8">
        <v>1</v>
      </c>
      <c r="E873" s="6" t="s">
        <v>19</v>
      </c>
      <c r="F873" s="9" t="s">
        <v>1120</v>
      </c>
      <c r="G873" s="15" t="s">
        <v>1128</v>
      </c>
      <c r="H873" s="9" t="s">
        <v>84</v>
      </c>
      <c r="I873" s="9" t="s">
        <v>1069</v>
      </c>
      <c r="J873" s="9" t="s">
        <v>1084</v>
      </c>
      <c r="K873" s="9" t="s">
        <v>1084</v>
      </c>
      <c r="L873" s="9" t="s">
        <v>1122</v>
      </c>
      <c r="M873" s="9" t="s">
        <v>26</v>
      </c>
      <c r="N873" s="12" t="str">
        <f>IF(L873&lt;&gt;F873,1,"")</f>
        <v/>
      </c>
      <c r="O873" s="9" t="e">
        <f>IF(AND(P873&lt;&gt;0,Q873&lt;&gt;0),A873,"")</f>
        <v>#REF!</v>
      </c>
      <c r="P873" s="9" t="e">
        <f>#REF!</f>
        <v>#REF!</v>
      </c>
      <c r="Q873" s="9" t="e">
        <f>#REF!</f>
        <v>#REF!</v>
      </c>
      <c r="R873" s="9" t="e">
        <f t="shared" si="14"/>
        <v>#REF!</v>
      </c>
      <c r="S873" s="9"/>
      <c r="T873" s="9"/>
      <c r="U873" s="9"/>
    </row>
    <row r="874" spans="1:21" x14ac:dyDescent="0.25">
      <c r="A874" s="5">
        <v>2420107</v>
      </c>
      <c r="B874" s="6">
        <v>5.75</v>
      </c>
      <c r="C874" s="7">
        <v>2420107</v>
      </c>
      <c r="D874" s="8">
        <v>1</v>
      </c>
      <c r="E874" s="6" t="s">
        <v>19</v>
      </c>
      <c r="F874" s="9" t="s">
        <v>1120</v>
      </c>
      <c r="G874" s="10" t="s">
        <v>1129</v>
      </c>
      <c r="H874" s="9" t="s">
        <v>84</v>
      </c>
      <c r="I874" s="9" t="s">
        <v>1069</v>
      </c>
      <c r="J874" s="9" t="s">
        <v>1084</v>
      </c>
      <c r="K874" s="9" t="s">
        <v>1084</v>
      </c>
      <c r="L874" s="9" t="s">
        <v>1122</v>
      </c>
      <c r="M874" s="9" t="s">
        <v>26</v>
      </c>
      <c r="N874" s="12" t="str">
        <f>IF(L874&lt;&gt;F874,1,"")</f>
        <v/>
      </c>
      <c r="O874" s="9" t="e">
        <f>IF(AND(P874&lt;&gt;0,Q874&lt;&gt;0),A874,"")</f>
        <v>#REF!</v>
      </c>
      <c r="P874" s="9" t="e">
        <f>#REF!</f>
        <v>#REF!</v>
      </c>
      <c r="Q874" s="9" t="e">
        <f>#REF!</f>
        <v>#REF!</v>
      </c>
      <c r="R874" s="9" t="e">
        <f t="shared" si="14"/>
        <v>#REF!</v>
      </c>
      <c r="S874" s="9"/>
      <c r="T874" s="9"/>
      <c r="U874" s="9"/>
    </row>
    <row r="875" spans="1:21" x14ac:dyDescent="0.25">
      <c r="A875" s="5">
        <v>2420107</v>
      </c>
      <c r="B875" s="6">
        <v>36.9</v>
      </c>
      <c r="C875" s="7">
        <v>2420107</v>
      </c>
      <c r="D875" s="8">
        <v>1</v>
      </c>
      <c r="E875" s="6" t="s">
        <v>19</v>
      </c>
      <c r="F875" s="9" t="s">
        <v>1120</v>
      </c>
      <c r="G875" s="15" t="s">
        <v>1130</v>
      </c>
      <c r="H875" s="9" t="s">
        <v>84</v>
      </c>
      <c r="I875" s="9" t="s">
        <v>1069</v>
      </c>
      <c r="J875" s="9" t="s">
        <v>1084</v>
      </c>
      <c r="K875" s="9" t="s">
        <v>1084</v>
      </c>
      <c r="L875" s="9" t="s">
        <v>1122</v>
      </c>
      <c r="M875" s="9" t="s">
        <v>26</v>
      </c>
      <c r="N875" s="12" t="str">
        <f>IF(L875&lt;&gt;F875,1,"")</f>
        <v/>
      </c>
      <c r="O875" s="9" t="e">
        <f>IF(AND(P875&lt;&gt;0,Q875&lt;&gt;0),A875,"")</f>
        <v>#REF!</v>
      </c>
      <c r="P875" s="9" t="e">
        <f>#REF!</f>
        <v>#REF!</v>
      </c>
      <c r="Q875" s="9" t="e">
        <f>#REF!</f>
        <v>#REF!</v>
      </c>
      <c r="R875" s="9" t="e">
        <f t="shared" si="14"/>
        <v>#REF!</v>
      </c>
      <c r="S875" s="9"/>
      <c r="T875" s="9"/>
      <c r="U875" s="9"/>
    </row>
    <row r="876" spans="1:21" x14ac:dyDescent="0.25">
      <c r="A876" s="5">
        <v>2420107</v>
      </c>
      <c r="B876" s="6">
        <v>4.5</v>
      </c>
      <c r="C876" s="7">
        <v>2420107</v>
      </c>
      <c r="D876" s="8">
        <v>1</v>
      </c>
      <c r="E876" s="6" t="s">
        <v>19</v>
      </c>
      <c r="F876" s="9" t="s">
        <v>1120</v>
      </c>
      <c r="G876" s="10" t="s">
        <v>1131</v>
      </c>
      <c r="H876" s="9" t="s">
        <v>84</v>
      </c>
      <c r="I876" s="9" t="s">
        <v>1069</v>
      </c>
      <c r="J876" s="9" t="s">
        <v>1084</v>
      </c>
      <c r="K876" s="9" t="s">
        <v>1084</v>
      </c>
      <c r="L876" s="9" t="s">
        <v>1122</v>
      </c>
      <c r="M876" s="9" t="s">
        <v>26</v>
      </c>
      <c r="N876" s="12" t="str">
        <f>IF(L876&lt;&gt;F876,1,"")</f>
        <v/>
      </c>
      <c r="O876" s="9" t="e">
        <f>IF(AND(P876&lt;&gt;0,Q876&lt;&gt;0),A876,"")</f>
        <v>#REF!</v>
      </c>
      <c r="P876" s="9" t="e">
        <f>#REF!</f>
        <v>#REF!</v>
      </c>
      <c r="Q876" s="9" t="e">
        <f>#REF!</f>
        <v>#REF!</v>
      </c>
      <c r="R876" s="9" t="e">
        <f t="shared" si="14"/>
        <v>#REF!</v>
      </c>
      <c r="S876" s="9"/>
      <c r="T876" s="9"/>
      <c r="U876" s="9"/>
    </row>
    <row r="877" spans="1:21" x14ac:dyDescent="0.25">
      <c r="A877" s="5">
        <v>2420107</v>
      </c>
      <c r="B877" s="6">
        <v>6</v>
      </c>
      <c r="C877" s="7">
        <v>2420107</v>
      </c>
      <c r="D877" s="8">
        <v>1</v>
      </c>
      <c r="E877" s="6" t="s">
        <v>19</v>
      </c>
      <c r="F877" s="9" t="s">
        <v>1120</v>
      </c>
      <c r="G877" s="10" t="s">
        <v>1132</v>
      </c>
      <c r="H877" s="9" t="s">
        <v>84</v>
      </c>
      <c r="I877" s="9" t="s">
        <v>1069</v>
      </c>
      <c r="J877" s="9" t="s">
        <v>1084</v>
      </c>
      <c r="K877" s="9" t="s">
        <v>1084</v>
      </c>
      <c r="L877" s="9" t="s">
        <v>1122</v>
      </c>
      <c r="M877" s="9" t="s">
        <v>26</v>
      </c>
      <c r="N877" s="12" t="str">
        <f>IF(L877&lt;&gt;F877,1,"")</f>
        <v/>
      </c>
      <c r="O877" s="9" t="e">
        <f>IF(AND(P877&lt;&gt;0,Q877&lt;&gt;0),A877,"")</f>
        <v>#REF!</v>
      </c>
      <c r="P877" s="9" t="e">
        <f>#REF!</f>
        <v>#REF!</v>
      </c>
      <c r="Q877" s="9" t="e">
        <f>#REF!</f>
        <v>#REF!</v>
      </c>
      <c r="R877" s="9" t="e">
        <f t="shared" si="14"/>
        <v>#REF!</v>
      </c>
      <c r="S877" s="9"/>
      <c r="T877" s="9"/>
      <c r="U877" s="9"/>
    </row>
    <row r="878" spans="1:21" x14ac:dyDescent="0.25">
      <c r="A878" s="5">
        <v>2420107</v>
      </c>
      <c r="B878" s="6">
        <v>6.7</v>
      </c>
      <c r="C878" s="7">
        <v>2420107</v>
      </c>
      <c r="D878" s="8">
        <v>1</v>
      </c>
      <c r="E878" s="6" t="s">
        <v>19</v>
      </c>
      <c r="F878" s="9" t="s">
        <v>1120</v>
      </c>
      <c r="G878" s="10" t="s">
        <v>1133</v>
      </c>
      <c r="H878" s="9" t="s">
        <v>84</v>
      </c>
      <c r="I878" s="9" t="s">
        <v>1069</v>
      </c>
      <c r="J878" s="9" t="s">
        <v>1084</v>
      </c>
      <c r="K878" s="9" t="s">
        <v>1084</v>
      </c>
      <c r="L878" s="9" t="s">
        <v>1122</v>
      </c>
      <c r="M878" s="9" t="s">
        <v>26</v>
      </c>
      <c r="N878" s="12" t="str">
        <f>IF(L878&lt;&gt;F878,1,"")</f>
        <v/>
      </c>
      <c r="O878" s="9" t="e">
        <f>IF(AND(P878&lt;&gt;0,Q878&lt;&gt;0),A878,"")</f>
        <v>#REF!</v>
      </c>
      <c r="P878" s="9" t="e">
        <f>#REF!</f>
        <v>#REF!</v>
      </c>
      <c r="Q878" s="9" t="e">
        <f>#REF!</f>
        <v>#REF!</v>
      </c>
      <c r="R878" s="9" t="e">
        <f t="shared" si="14"/>
        <v>#REF!</v>
      </c>
      <c r="S878" s="9"/>
      <c r="T878" s="9"/>
      <c r="U878" s="9"/>
    </row>
    <row r="879" spans="1:21" x14ac:dyDescent="0.25">
      <c r="A879" s="5">
        <v>2420107</v>
      </c>
      <c r="B879" s="6">
        <v>4.5999999999999996</v>
      </c>
      <c r="C879" s="7">
        <v>2420107</v>
      </c>
      <c r="D879" s="8">
        <v>1</v>
      </c>
      <c r="E879" s="6" t="s">
        <v>19</v>
      </c>
      <c r="F879" s="9" t="s">
        <v>1120</v>
      </c>
      <c r="G879" s="10" t="s">
        <v>1134</v>
      </c>
      <c r="H879" s="9" t="s">
        <v>84</v>
      </c>
      <c r="I879" s="9" t="s">
        <v>1069</v>
      </c>
      <c r="J879" s="9" t="s">
        <v>1084</v>
      </c>
      <c r="K879" s="9" t="s">
        <v>1084</v>
      </c>
      <c r="L879" s="9" t="s">
        <v>1122</v>
      </c>
      <c r="M879" s="9" t="s">
        <v>26</v>
      </c>
      <c r="N879" s="12" t="str">
        <f>IF(L879&lt;&gt;F879,1,"")</f>
        <v/>
      </c>
      <c r="O879" s="9" t="e">
        <f>IF(AND(P879&lt;&gt;0,Q879&lt;&gt;0),A879,"")</f>
        <v>#REF!</v>
      </c>
      <c r="P879" s="9" t="e">
        <f>#REF!</f>
        <v>#REF!</v>
      </c>
      <c r="Q879" s="9" t="e">
        <f>#REF!</f>
        <v>#REF!</v>
      </c>
      <c r="R879" s="9" t="e">
        <f t="shared" si="14"/>
        <v>#REF!</v>
      </c>
      <c r="S879" s="9"/>
      <c r="T879" s="9"/>
      <c r="U879" s="9"/>
    </row>
    <row r="880" spans="1:21" x14ac:dyDescent="0.25">
      <c r="A880" s="5">
        <v>2420107</v>
      </c>
      <c r="B880" s="6">
        <v>7.3</v>
      </c>
      <c r="C880" s="7">
        <v>2420107</v>
      </c>
      <c r="D880" s="8">
        <v>1</v>
      </c>
      <c r="E880" s="6" t="s">
        <v>19</v>
      </c>
      <c r="F880" s="9" t="s">
        <v>1120</v>
      </c>
      <c r="G880" s="10" t="s">
        <v>1135</v>
      </c>
      <c r="H880" s="9" t="s">
        <v>84</v>
      </c>
      <c r="I880" s="9" t="s">
        <v>1069</v>
      </c>
      <c r="J880" s="9" t="s">
        <v>1084</v>
      </c>
      <c r="K880" s="9" t="s">
        <v>1084</v>
      </c>
      <c r="L880" s="9" t="s">
        <v>1122</v>
      </c>
      <c r="M880" s="9" t="s">
        <v>26</v>
      </c>
      <c r="N880" s="12" t="str">
        <f>IF(L880&lt;&gt;F880,1,"")</f>
        <v/>
      </c>
      <c r="O880" s="9" t="e">
        <f>IF(AND(P880&lt;&gt;0,Q880&lt;&gt;0),A880,"")</f>
        <v>#REF!</v>
      </c>
      <c r="P880" s="9" t="e">
        <f>#REF!</f>
        <v>#REF!</v>
      </c>
      <c r="Q880" s="9" t="e">
        <f>#REF!</f>
        <v>#REF!</v>
      </c>
      <c r="R880" s="9" t="e">
        <f t="shared" si="14"/>
        <v>#REF!</v>
      </c>
      <c r="S880" s="9"/>
      <c r="T880" s="9"/>
      <c r="U880" s="9"/>
    </row>
    <row r="881" spans="1:21" x14ac:dyDescent="0.25">
      <c r="A881" s="5">
        <v>2420107</v>
      </c>
      <c r="B881" s="6">
        <v>3.2</v>
      </c>
      <c r="C881" s="7">
        <v>2420107</v>
      </c>
      <c r="D881" s="8">
        <v>1</v>
      </c>
      <c r="E881" s="6" t="s">
        <v>19</v>
      </c>
      <c r="F881" s="9" t="s">
        <v>1120</v>
      </c>
      <c r="G881" s="10" t="s">
        <v>1136</v>
      </c>
      <c r="H881" s="9" t="s">
        <v>84</v>
      </c>
      <c r="I881" s="9" t="s">
        <v>1069</v>
      </c>
      <c r="J881" s="9" t="s">
        <v>1084</v>
      </c>
      <c r="K881" s="9" t="s">
        <v>1084</v>
      </c>
      <c r="L881" s="9" t="s">
        <v>1122</v>
      </c>
      <c r="M881" s="9" t="s">
        <v>26</v>
      </c>
      <c r="N881" s="12" t="str">
        <f>IF(L881&lt;&gt;F881,1,"")</f>
        <v/>
      </c>
      <c r="O881" s="9" t="e">
        <f>IF(AND(P881&lt;&gt;0,Q881&lt;&gt;0),A881,"")</f>
        <v>#REF!</v>
      </c>
      <c r="P881" s="9" t="e">
        <f>#REF!</f>
        <v>#REF!</v>
      </c>
      <c r="Q881" s="9" t="e">
        <f>#REF!</f>
        <v>#REF!</v>
      </c>
      <c r="R881" s="9" t="e">
        <f t="shared" si="14"/>
        <v>#REF!</v>
      </c>
      <c r="S881" s="9"/>
      <c r="T881" s="9"/>
      <c r="U881" s="9"/>
    </row>
    <row r="882" spans="1:21" x14ac:dyDescent="0.25">
      <c r="A882" s="5">
        <v>2420107</v>
      </c>
      <c r="B882" s="6">
        <v>6.9</v>
      </c>
      <c r="C882" s="7">
        <v>2420107</v>
      </c>
      <c r="D882" s="8">
        <v>1</v>
      </c>
      <c r="E882" s="6" t="s">
        <v>19</v>
      </c>
      <c r="F882" s="9" t="s">
        <v>1120</v>
      </c>
      <c r="G882" s="10" t="s">
        <v>1137</v>
      </c>
      <c r="H882" s="9" t="s">
        <v>84</v>
      </c>
      <c r="I882" s="9" t="s">
        <v>1069</v>
      </c>
      <c r="J882" s="9" t="s">
        <v>1084</v>
      </c>
      <c r="K882" s="9" t="s">
        <v>1084</v>
      </c>
      <c r="L882" s="9" t="s">
        <v>1122</v>
      </c>
      <c r="M882" s="9" t="s">
        <v>26</v>
      </c>
      <c r="N882" s="12" t="str">
        <f>IF(L882&lt;&gt;F882,1,"")</f>
        <v/>
      </c>
      <c r="O882" s="9" t="e">
        <f>IF(AND(P882&lt;&gt;0,Q882&lt;&gt;0),A882,"")</f>
        <v>#REF!</v>
      </c>
      <c r="P882" s="9" t="e">
        <f>#REF!</f>
        <v>#REF!</v>
      </c>
      <c r="Q882" s="9" t="e">
        <f>#REF!</f>
        <v>#REF!</v>
      </c>
      <c r="R882" s="9" t="e">
        <f t="shared" si="14"/>
        <v>#REF!</v>
      </c>
      <c r="S882" s="9"/>
      <c r="T882" s="9"/>
      <c r="U882" s="9"/>
    </row>
    <row r="883" spans="1:21" x14ac:dyDescent="0.25">
      <c r="A883" s="5">
        <v>2420107</v>
      </c>
      <c r="B883" s="6">
        <v>49.9</v>
      </c>
      <c r="C883" s="7">
        <v>2420107</v>
      </c>
      <c r="D883" s="8">
        <v>1</v>
      </c>
      <c r="E883" s="6" t="s">
        <v>19</v>
      </c>
      <c r="F883" s="9" t="s">
        <v>1120</v>
      </c>
      <c r="G883" s="10" t="s">
        <v>1138</v>
      </c>
      <c r="H883" s="9" t="s">
        <v>84</v>
      </c>
      <c r="I883" s="9" t="s">
        <v>1069</v>
      </c>
      <c r="J883" s="9" t="s">
        <v>1084</v>
      </c>
      <c r="K883" s="9" t="s">
        <v>1084</v>
      </c>
      <c r="L883" s="9" t="s">
        <v>1122</v>
      </c>
      <c r="M883" s="9" t="s">
        <v>26</v>
      </c>
      <c r="N883" s="12" t="str">
        <f>IF(L883&lt;&gt;F883,1,"")</f>
        <v/>
      </c>
      <c r="O883" s="9" t="e">
        <f>IF(AND(P883&lt;&gt;0,Q883&lt;&gt;0),A883,"")</f>
        <v>#REF!</v>
      </c>
      <c r="P883" s="9" t="e">
        <f>#REF!</f>
        <v>#REF!</v>
      </c>
      <c r="Q883" s="9" t="e">
        <f>#REF!</f>
        <v>#REF!</v>
      </c>
      <c r="R883" s="9" t="e">
        <f t="shared" si="14"/>
        <v>#REF!</v>
      </c>
      <c r="S883" s="9"/>
      <c r="T883" s="9"/>
      <c r="U883" s="9"/>
    </row>
    <row r="884" spans="1:21" x14ac:dyDescent="0.25">
      <c r="A884" s="5">
        <v>2420107</v>
      </c>
      <c r="B884" s="6">
        <v>4.9000000000000004</v>
      </c>
      <c r="C884" s="7">
        <v>0</v>
      </c>
      <c r="D884" s="8">
        <v>0.63636363636363635</v>
      </c>
      <c r="E884" s="6" t="s">
        <v>27</v>
      </c>
      <c r="F884" s="9" t="s">
        <v>1120</v>
      </c>
      <c r="G884" s="10" t="s">
        <v>1139</v>
      </c>
      <c r="H884" s="9" t="s">
        <v>84</v>
      </c>
      <c r="I884" s="9" t="s">
        <v>1069</v>
      </c>
      <c r="J884" s="9" t="s">
        <v>1084</v>
      </c>
      <c r="K884" s="9" t="s">
        <v>1084</v>
      </c>
      <c r="L884" s="9" t="s">
        <v>1122</v>
      </c>
      <c r="M884" s="9" t="s">
        <v>26</v>
      </c>
      <c r="N884" s="12" t="str">
        <f>IF(L884&lt;&gt;F884,1,"")</f>
        <v/>
      </c>
      <c r="O884" s="9" t="e">
        <f>IF(AND(P884&lt;&gt;0,Q884&lt;&gt;0),A884,"")</f>
        <v>#REF!</v>
      </c>
      <c r="P884" s="9" t="e">
        <f>#REF!</f>
        <v>#REF!</v>
      </c>
      <c r="Q884" s="9" t="e">
        <f>#REF!</f>
        <v>#REF!</v>
      </c>
      <c r="R884" s="9" t="e">
        <f t="shared" si="14"/>
        <v>#REF!</v>
      </c>
      <c r="S884" s="9"/>
      <c r="T884" s="9"/>
      <c r="U884" s="9"/>
    </row>
    <row r="885" spans="1:21" x14ac:dyDescent="0.25">
      <c r="A885" s="5">
        <v>2420107</v>
      </c>
      <c r="B885" s="6">
        <v>3.7</v>
      </c>
      <c r="C885" s="7">
        <v>2420107</v>
      </c>
      <c r="D885" s="8">
        <v>1</v>
      </c>
      <c r="E885" s="6" t="s">
        <v>19</v>
      </c>
      <c r="F885" s="9" t="s">
        <v>1120</v>
      </c>
      <c r="G885" s="10" t="s">
        <v>1140</v>
      </c>
      <c r="H885" s="9" t="s">
        <v>84</v>
      </c>
      <c r="I885" s="9" t="s">
        <v>1069</v>
      </c>
      <c r="J885" s="9" t="s">
        <v>1084</v>
      </c>
      <c r="K885" s="9" t="s">
        <v>1084</v>
      </c>
      <c r="L885" s="9" t="s">
        <v>1122</v>
      </c>
      <c r="M885" s="9" t="s">
        <v>26</v>
      </c>
      <c r="N885" s="12" t="str">
        <f>IF(L885&lt;&gt;F885,1,"")</f>
        <v/>
      </c>
      <c r="O885" s="9" t="e">
        <f>IF(AND(P885&lt;&gt;0,Q885&lt;&gt;0),A885,"")</f>
        <v>#REF!</v>
      </c>
      <c r="P885" s="9" t="e">
        <f>#REF!</f>
        <v>#REF!</v>
      </c>
      <c r="Q885" s="9" t="e">
        <f>#REF!</f>
        <v>#REF!</v>
      </c>
      <c r="R885" s="9" t="e">
        <f t="shared" si="14"/>
        <v>#REF!</v>
      </c>
      <c r="S885" s="9"/>
      <c r="T885" s="9"/>
      <c r="U885" s="9"/>
    </row>
    <row r="886" spans="1:21" x14ac:dyDescent="0.25">
      <c r="A886" s="5">
        <v>2420107</v>
      </c>
      <c r="B886" s="6">
        <v>2.2999999999999998</v>
      </c>
      <c r="C886" s="7">
        <v>0</v>
      </c>
      <c r="D886" s="8">
        <v>0.39655172413793099</v>
      </c>
      <c r="E886" s="6" t="s">
        <v>27</v>
      </c>
      <c r="F886" s="9" t="s">
        <v>1120</v>
      </c>
      <c r="G886" s="15" t="s">
        <v>1141</v>
      </c>
      <c r="H886" s="9" t="s">
        <v>84</v>
      </c>
      <c r="I886" s="9" t="s">
        <v>1069</v>
      </c>
      <c r="J886" s="9" t="s">
        <v>1084</v>
      </c>
      <c r="K886" s="9" t="s">
        <v>1084</v>
      </c>
      <c r="L886" s="9" t="s">
        <v>1122</v>
      </c>
      <c r="M886" s="9" t="s">
        <v>26</v>
      </c>
      <c r="N886" s="12" t="str">
        <f>IF(L886&lt;&gt;F886,1,"")</f>
        <v/>
      </c>
      <c r="O886" s="9" t="e">
        <f>IF(AND(P886&lt;&gt;0,Q886&lt;&gt;0),A886,"")</f>
        <v>#REF!</v>
      </c>
      <c r="P886" s="9" t="e">
        <f>#REF!</f>
        <v>#REF!</v>
      </c>
      <c r="Q886" s="9" t="e">
        <f>#REF!</f>
        <v>#REF!</v>
      </c>
      <c r="R886" s="9" t="e">
        <f t="shared" si="14"/>
        <v>#REF!</v>
      </c>
      <c r="S886" s="9"/>
      <c r="T886" s="9"/>
      <c r="U886" s="9"/>
    </row>
    <row r="887" spans="1:21" x14ac:dyDescent="0.25">
      <c r="A887" s="5">
        <v>2420108</v>
      </c>
      <c r="B887" s="6">
        <v>147.16</v>
      </c>
      <c r="C887" s="7">
        <v>2420108</v>
      </c>
      <c r="D887" s="8">
        <v>0.96841274019478807</v>
      </c>
      <c r="E887" s="6" t="s">
        <v>19</v>
      </c>
      <c r="F887" s="9" t="s">
        <v>1142</v>
      </c>
      <c r="G887" s="10" t="s">
        <v>1143</v>
      </c>
      <c r="H887" s="9" t="s">
        <v>84</v>
      </c>
      <c r="I887" s="9" t="s">
        <v>1069</v>
      </c>
      <c r="J887" s="9" t="s">
        <v>1084</v>
      </c>
      <c r="K887" s="9" t="s">
        <v>1084</v>
      </c>
      <c r="L887" s="9" t="s">
        <v>1144</v>
      </c>
      <c r="M887" s="9" t="s">
        <v>26</v>
      </c>
      <c r="N887" s="12" t="str">
        <f>IF(L887&lt;&gt;F887,1,"")</f>
        <v/>
      </c>
      <c r="O887" s="9" t="e">
        <f>IF(AND(P887&lt;&gt;0,Q887&lt;&gt;0),A887,"")</f>
        <v>#REF!</v>
      </c>
      <c r="P887" s="9" t="e">
        <f>#REF!</f>
        <v>#REF!</v>
      </c>
      <c r="Q887" s="9" t="e">
        <f>#REF!</f>
        <v>#REF!</v>
      </c>
      <c r="R887" s="9" t="e">
        <f t="shared" si="14"/>
        <v>#REF!</v>
      </c>
      <c r="S887" s="9"/>
      <c r="T887" s="9"/>
      <c r="U887" s="9"/>
    </row>
    <row r="888" spans="1:21" x14ac:dyDescent="0.25">
      <c r="A888" s="5">
        <v>2420108</v>
      </c>
      <c r="B888" s="6">
        <v>429.9</v>
      </c>
      <c r="C888" s="7">
        <v>2420108</v>
      </c>
      <c r="D888" s="8">
        <v>0.93476842791911285</v>
      </c>
      <c r="E888" s="6" t="s">
        <v>19</v>
      </c>
      <c r="F888" s="9" t="s">
        <v>1142</v>
      </c>
      <c r="G888" s="15" t="s">
        <v>1145</v>
      </c>
      <c r="H888" s="9" t="s">
        <v>84</v>
      </c>
      <c r="I888" s="9" t="s">
        <v>1069</v>
      </c>
      <c r="J888" s="9" t="s">
        <v>1084</v>
      </c>
      <c r="K888" s="9" t="s">
        <v>1084</v>
      </c>
      <c r="L888" s="9" t="s">
        <v>1144</v>
      </c>
      <c r="M888" s="9" t="s">
        <v>26</v>
      </c>
      <c r="N888" s="12" t="str">
        <f>IF(L888&lt;&gt;F888,1,"")</f>
        <v/>
      </c>
      <c r="O888" s="9" t="e">
        <f>IF(AND(P888&lt;&gt;0,Q888&lt;&gt;0),A888,"")</f>
        <v>#REF!</v>
      </c>
      <c r="P888" s="9" t="e">
        <f>#REF!</f>
        <v>#REF!</v>
      </c>
      <c r="Q888" s="9" t="e">
        <f>#REF!</f>
        <v>#REF!</v>
      </c>
      <c r="R888" s="9" t="e">
        <f t="shared" si="14"/>
        <v>#REF!</v>
      </c>
      <c r="S888" s="9"/>
      <c r="T888" s="9"/>
      <c r="U888" s="9"/>
    </row>
    <row r="889" spans="1:21" x14ac:dyDescent="0.25">
      <c r="A889" s="5">
        <v>2420108</v>
      </c>
      <c r="B889" s="6"/>
      <c r="C889" s="7">
        <v>0</v>
      </c>
      <c r="D889" s="8">
        <v>0</v>
      </c>
      <c r="E889" s="6" t="s">
        <v>19</v>
      </c>
      <c r="F889" s="9" t="s">
        <v>1142</v>
      </c>
      <c r="G889" s="10" t="s">
        <v>1146</v>
      </c>
      <c r="H889" s="9" t="s">
        <v>84</v>
      </c>
      <c r="I889" s="9" t="s">
        <v>1069</v>
      </c>
      <c r="J889" s="9" t="s">
        <v>1084</v>
      </c>
      <c r="K889" s="9" t="s">
        <v>1084</v>
      </c>
      <c r="L889" s="9" t="s">
        <v>1144</v>
      </c>
      <c r="M889" s="9" t="s">
        <v>26</v>
      </c>
      <c r="N889" s="12" t="str">
        <f>IF(L889&lt;&gt;F889,1,"")</f>
        <v/>
      </c>
      <c r="O889" s="9" t="e">
        <f>IF(AND(P889&lt;&gt;0,Q889&lt;&gt;0),A889,"")</f>
        <v>#REF!</v>
      </c>
      <c r="P889" s="9" t="e">
        <f>#REF!</f>
        <v>#REF!</v>
      </c>
      <c r="Q889" s="9" t="e">
        <f>#REF!</f>
        <v>#REF!</v>
      </c>
      <c r="R889" s="9" t="e">
        <f t="shared" ref="R889:R899" si="15">IF(P889=0,0,Q889/P889)</f>
        <v>#REF!</v>
      </c>
      <c r="S889" s="9"/>
      <c r="T889" s="9"/>
      <c r="U889" s="9"/>
    </row>
    <row r="890" spans="1:21" x14ac:dyDescent="0.25">
      <c r="A890" s="5">
        <v>2420108</v>
      </c>
      <c r="B890" s="6">
        <v>529</v>
      </c>
      <c r="C890" s="7">
        <v>2420108</v>
      </c>
      <c r="D890" s="8">
        <v>1</v>
      </c>
      <c r="E890" s="6" t="s">
        <v>19</v>
      </c>
      <c r="F890" s="9" t="s">
        <v>1142</v>
      </c>
      <c r="G890" s="15" t="s">
        <v>1147</v>
      </c>
      <c r="H890" s="9" t="s">
        <v>84</v>
      </c>
      <c r="I890" s="9" t="s">
        <v>1069</v>
      </c>
      <c r="J890" s="9" t="s">
        <v>1084</v>
      </c>
      <c r="K890" s="9" t="s">
        <v>1084</v>
      </c>
      <c r="L890" s="9" t="s">
        <v>1144</v>
      </c>
      <c r="M890" s="9" t="s">
        <v>26</v>
      </c>
      <c r="N890" s="12" t="str">
        <f>IF(L890&lt;&gt;F890,1,"")</f>
        <v/>
      </c>
      <c r="O890" s="9" t="e">
        <f>IF(AND(P890&lt;&gt;0,Q890&lt;&gt;0),A890,"")</f>
        <v>#REF!</v>
      </c>
      <c r="P890" s="9" t="e">
        <f>#REF!</f>
        <v>#REF!</v>
      </c>
      <c r="Q890" s="9" t="e">
        <f>#REF!</f>
        <v>#REF!</v>
      </c>
      <c r="R890" s="9" t="e">
        <f t="shared" si="15"/>
        <v>#REF!</v>
      </c>
      <c r="S890" s="9"/>
      <c r="T890" s="9"/>
      <c r="U890" s="9"/>
    </row>
    <row r="891" spans="1:21" x14ac:dyDescent="0.25">
      <c r="A891" s="5">
        <v>2420108</v>
      </c>
      <c r="B891" s="6"/>
      <c r="C891" s="7">
        <v>0</v>
      </c>
      <c r="D891" s="8">
        <v>0</v>
      </c>
      <c r="E891" s="6" t="s">
        <v>19</v>
      </c>
      <c r="F891" s="9" t="s">
        <v>1142</v>
      </c>
      <c r="G891" s="10" t="s">
        <v>1148</v>
      </c>
      <c r="H891" s="9" t="s">
        <v>84</v>
      </c>
      <c r="I891" s="9" t="s">
        <v>1069</v>
      </c>
      <c r="J891" s="9" t="s">
        <v>1084</v>
      </c>
      <c r="K891" s="9" t="s">
        <v>1084</v>
      </c>
      <c r="L891" s="9" t="s">
        <v>1144</v>
      </c>
      <c r="M891" s="9" t="s">
        <v>26</v>
      </c>
      <c r="N891" s="12" t="str">
        <f>IF(L891&lt;&gt;F891,1,"")</f>
        <v/>
      </c>
      <c r="O891" s="9" t="e">
        <f>IF(AND(P891&lt;&gt;0,Q891&lt;&gt;0),A891,"")</f>
        <v>#REF!</v>
      </c>
      <c r="P891" s="9" t="e">
        <f>#REF!</f>
        <v>#REF!</v>
      </c>
      <c r="Q891" s="9" t="e">
        <f>#REF!</f>
        <v>#REF!</v>
      </c>
      <c r="R891" s="9" t="e">
        <f t="shared" si="15"/>
        <v>#REF!</v>
      </c>
      <c r="S891" s="9"/>
      <c r="T891" s="9"/>
      <c r="U891" s="9"/>
    </row>
    <row r="892" spans="1:21" x14ac:dyDescent="0.25">
      <c r="A892" s="5">
        <v>2420108</v>
      </c>
      <c r="B892" s="6">
        <v>303.91000000000003</v>
      </c>
      <c r="C892" s="7">
        <v>2420108</v>
      </c>
      <c r="D892" s="8">
        <v>0.93536671693699791</v>
      </c>
      <c r="E892" s="6" t="s">
        <v>19</v>
      </c>
      <c r="F892" s="9" t="s">
        <v>1142</v>
      </c>
      <c r="G892" s="10" t="s">
        <v>1149</v>
      </c>
      <c r="H892" s="9" t="s">
        <v>84</v>
      </c>
      <c r="I892" s="9" t="s">
        <v>1069</v>
      </c>
      <c r="J892" s="9" t="s">
        <v>1084</v>
      </c>
      <c r="K892" s="9" t="s">
        <v>1084</v>
      </c>
      <c r="L892" s="9" t="s">
        <v>1144</v>
      </c>
      <c r="M892" s="9" t="s">
        <v>26</v>
      </c>
      <c r="N892" s="12" t="str">
        <f>IF(L892&lt;&gt;F892,1,"")</f>
        <v/>
      </c>
      <c r="O892" s="9" t="e">
        <f>IF(AND(P892&lt;&gt;0,Q892&lt;&gt;0),A892,"")</f>
        <v>#REF!</v>
      </c>
      <c r="P892" s="9" t="e">
        <f>#REF!</f>
        <v>#REF!</v>
      </c>
      <c r="Q892" s="9" t="e">
        <f>#REF!</f>
        <v>#REF!</v>
      </c>
      <c r="R892" s="9" t="e">
        <f t="shared" si="15"/>
        <v>#REF!</v>
      </c>
      <c r="S892" s="9"/>
      <c r="T892" s="9"/>
      <c r="U892" s="9"/>
    </row>
    <row r="893" spans="1:21" x14ac:dyDescent="0.25">
      <c r="A893" s="5">
        <v>2420109</v>
      </c>
      <c r="B893" s="6">
        <v>35</v>
      </c>
      <c r="C893" s="7">
        <v>2420109</v>
      </c>
      <c r="D893" s="8">
        <v>1</v>
      </c>
      <c r="E893" s="6" t="s">
        <v>19</v>
      </c>
      <c r="F893" s="9" t="s">
        <v>1150</v>
      </c>
      <c r="G893" s="15" t="s">
        <v>1151</v>
      </c>
      <c r="H893" s="9" t="s">
        <v>84</v>
      </c>
      <c r="I893" s="9" t="s">
        <v>1069</v>
      </c>
      <c r="J893" s="9" t="s">
        <v>1084</v>
      </c>
      <c r="K893" s="9" t="s">
        <v>1084</v>
      </c>
      <c r="L893" s="9" t="s">
        <v>1152</v>
      </c>
      <c r="M893" s="9" t="s">
        <v>26</v>
      </c>
      <c r="N893" s="12" t="str">
        <f>IF(L893&lt;&gt;F893,1,"")</f>
        <v/>
      </c>
      <c r="O893" s="9" t="e">
        <f>IF(AND(P893&lt;&gt;0,Q893&lt;&gt;0),A893,"")</f>
        <v>#REF!</v>
      </c>
      <c r="P893" s="9" t="e">
        <f>#REF!</f>
        <v>#REF!</v>
      </c>
      <c r="Q893" s="9" t="e">
        <f>#REF!</f>
        <v>#REF!</v>
      </c>
      <c r="R893" s="9" t="e">
        <f t="shared" si="15"/>
        <v>#REF!</v>
      </c>
      <c r="S893" s="9"/>
      <c r="T893" s="9"/>
      <c r="U893" s="9"/>
    </row>
    <row r="894" spans="1:21" x14ac:dyDescent="0.25">
      <c r="A894" s="5">
        <v>2420109</v>
      </c>
      <c r="B894" s="6">
        <v>539.99</v>
      </c>
      <c r="C894" s="7">
        <v>2420109</v>
      </c>
      <c r="D894" s="8">
        <v>1.0336517294845047</v>
      </c>
      <c r="E894" s="6" t="s">
        <v>19</v>
      </c>
      <c r="F894" s="9" t="s">
        <v>1150</v>
      </c>
      <c r="G894" s="15" t="s">
        <v>1153</v>
      </c>
      <c r="H894" s="9" t="s">
        <v>84</v>
      </c>
      <c r="I894" s="9" t="s">
        <v>1069</v>
      </c>
      <c r="J894" s="9" t="s">
        <v>1084</v>
      </c>
      <c r="K894" s="9" t="s">
        <v>1084</v>
      </c>
      <c r="L894" s="9" t="s">
        <v>1152</v>
      </c>
      <c r="M894" s="9" t="s">
        <v>26</v>
      </c>
      <c r="N894" s="12" t="str">
        <f>IF(L894&lt;&gt;F894,1,"")</f>
        <v/>
      </c>
      <c r="O894" s="9" t="e">
        <f>IF(AND(P894&lt;&gt;0,Q894&lt;&gt;0),A894,"")</f>
        <v>#REF!</v>
      </c>
      <c r="P894" s="9" t="e">
        <f>#REF!</f>
        <v>#REF!</v>
      </c>
      <c r="Q894" s="9" t="e">
        <f>#REF!</f>
        <v>#REF!</v>
      </c>
      <c r="R894" s="9" t="e">
        <f t="shared" si="15"/>
        <v>#REF!</v>
      </c>
      <c r="S894" s="9"/>
      <c r="T894" s="9"/>
      <c r="U894" s="9"/>
    </row>
    <row r="895" spans="1:21" x14ac:dyDescent="0.25">
      <c r="A895" s="5">
        <v>2420109</v>
      </c>
      <c r="B895" s="6">
        <v>227.43</v>
      </c>
      <c r="C895" s="7">
        <v>2420109</v>
      </c>
      <c r="D895" s="8">
        <v>1.0191342534504393</v>
      </c>
      <c r="E895" s="6" t="s">
        <v>19</v>
      </c>
      <c r="F895" s="9" t="s">
        <v>1150</v>
      </c>
      <c r="G895" s="15" t="s">
        <v>1154</v>
      </c>
      <c r="H895" s="9" t="s">
        <v>84</v>
      </c>
      <c r="I895" s="9" t="s">
        <v>1069</v>
      </c>
      <c r="J895" s="9" t="s">
        <v>1084</v>
      </c>
      <c r="K895" s="9" t="s">
        <v>1084</v>
      </c>
      <c r="L895" s="9" t="s">
        <v>1152</v>
      </c>
      <c r="M895" s="9" t="s">
        <v>26</v>
      </c>
      <c r="N895" s="12" t="str">
        <f>IF(L895&lt;&gt;F895,1,"")</f>
        <v/>
      </c>
      <c r="O895" s="9" t="e">
        <f>IF(AND(P895&lt;&gt;0,Q895&lt;&gt;0),A895,"")</f>
        <v>#REF!</v>
      </c>
      <c r="P895" s="9" t="e">
        <f>#REF!</f>
        <v>#REF!</v>
      </c>
      <c r="Q895" s="9" t="e">
        <f>#REF!</f>
        <v>#REF!</v>
      </c>
      <c r="R895" s="9" t="e">
        <f t="shared" si="15"/>
        <v>#REF!</v>
      </c>
      <c r="S895" s="9"/>
      <c r="T895" s="9"/>
      <c r="U895" s="9"/>
    </row>
    <row r="896" spans="1:21" x14ac:dyDescent="0.25">
      <c r="A896" s="5">
        <v>2420109</v>
      </c>
      <c r="B896" s="6">
        <v>105.45</v>
      </c>
      <c r="C896" s="7">
        <v>2420109</v>
      </c>
      <c r="D896" s="8">
        <v>1</v>
      </c>
      <c r="E896" s="6" t="s">
        <v>19</v>
      </c>
      <c r="F896" s="9" t="s">
        <v>1150</v>
      </c>
      <c r="G896" s="15" t="s">
        <v>1155</v>
      </c>
      <c r="H896" s="9" t="s">
        <v>84</v>
      </c>
      <c r="I896" s="9" t="s">
        <v>1069</v>
      </c>
      <c r="J896" s="9" t="s">
        <v>1084</v>
      </c>
      <c r="K896" s="9" t="s">
        <v>1084</v>
      </c>
      <c r="L896" s="9" t="s">
        <v>1152</v>
      </c>
      <c r="M896" s="9" t="s">
        <v>26</v>
      </c>
      <c r="N896" s="12" t="str">
        <f>IF(L896&lt;&gt;F896,1,"")</f>
        <v/>
      </c>
      <c r="O896" s="9" t="e">
        <f>IF(AND(P896&lt;&gt;0,Q896&lt;&gt;0),A896,"")</f>
        <v>#REF!</v>
      </c>
      <c r="P896" s="9" t="e">
        <f>#REF!</f>
        <v>#REF!</v>
      </c>
      <c r="Q896" s="9" t="e">
        <f>#REF!</f>
        <v>#REF!</v>
      </c>
      <c r="R896" s="9" t="e">
        <f t="shared" si="15"/>
        <v>#REF!</v>
      </c>
      <c r="S896" s="9"/>
      <c r="T896" s="9"/>
      <c r="U896" s="9"/>
    </row>
    <row r="897" spans="1:21" x14ac:dyDescent="0.25">
      <c r="A897" s="5">
        <v>2420109</v>
      </c>
      <c r="B897" s="6">
        <v>53</v>
      </c>
      <c r="C897" s="7">
        <v>2420109</v>
      </c>
      <c r="D897" s="8">
        <v>1.0621242484969939</v>
      </c>
      <c r="E897" s="6" t="s">
        <v>19</v>
      </c>
      <c r="F897" s="9" t="s">
        <v>1150</v>
      </c>
      <c r="G897" s="15" t="s">
        <v>1156</v>
      </c>
      <c r="H897" s="9" t="s">
        <v>84</v>
      </c>
      <c r="I897" s="9" t="s">
        <v>1069</v>
      </c>
      <c r="J897" s="9" t="s">
        <v>1084</v>
      </c>
      <c r="K897" s="9" t="s">
        <v>1084</v>
      </c>
      <c r="L897" s="9" t="s">
        <v>1152</v>
      </c>
      <c r="M897" s="9" t="s">
        <v>26</v>
      </c>
      <c r="N897" s="12" t="str">
        <f>IF(L897&lt;&gt;F897,1,"")</f>
        <v/>
      </c>
      <c r="O897" s="9" t="e">
        <f>IF(AND(P897&lt;&gt;0,Q897&lt;&gt;0),A897,"")</f>
        <v>#REF!</v>
      </c>
      <c r="P897" s="9" t="e">
        <f>#REF!</f>
        <v>#REF!</v>
      </c>
      <c r="Q897" s="9" t="e">
        <f>#REF!</f>
        <v>#REF!</v>
      </c>
      <c r="R897" s="9" t="e">
        <f t="shared" si="15"/>
        <v>#REF!</v>
      </c>
      <c r="S897" s="9"/>
      <c r="T897" s="9"/>
      <c r="U897" s="9"/>
    </row>
    <row r="898" spans="1:21" x14ac:dyDescent="0.25">
      <c r="A898" s="5">
        <v>2420109</v>
      </c>
      <c r="B898" s="6">
        <v>275.41000000000003</v>
      </c>
      <c r="C898" s="7">
        <v>2420109</v>
      </c>
      <c r="D898" s="8">
        <v>1.0357263735850475</v>
      </c>
      <c r="E898" s="6" t="s">
        <v>19</v>
      </c>
      <c r="F898" s="9" t="s">
        <v>1150</v>
      </c>
      <c r="G898" s="15" t="s">
        <v>1157</v>
      </c>
      <c r="H898" s="9" t="s">
        <v>84</v>
      </c>
      <c r="I898" s="9" t="s">
        <v>1069</v>
      </c>
      <c r="J898" s="9" t="s">
        <v>1084</v>
      </c>
      <c r="K898" s="9" t="s">
        <v>1084</v>
      </c>
      <c r="L898" s="9" t="s">
        <v>1152</v>
      </c>
      <c r="M898" s="9" t="s">
        <v>26</v>
      </c>
      <c r="N898" s="12" t="str">
        <f>IF(L898&lt;&gt;F898,1,"")</f>
        <v/>
      </c>
      <c r="O898" s="9" t="e">
        <f>IF(AND(P898&lt;&gt;0,Q898&lt;&gt;0),A898,"")</f>
        <v>#REF!</v>
      </c>
      <c r="P898" s="9" t="e">
        <f>#REF!</f>
        <v>#REF!</v>
      </c>
      <c r="Q898" s="9" t="e">
        <f>#REF!</f>
        <v>#REF!</v>
      </c>
      <c r="R898" s="9" t="e">
        <f t="shared" si="15"/>
        <v>#REF!</v>
      </c>
      <c r="S898" s="9"/>
      <c r="T898" s="9"/>
      <c r="U898" s="9"/>
    </row>
    <row r="899" spans="1:21" x14ac:dyDescent="0.25">
      <c r="A899" s="5">
        <v>2420110</v>
      </c>
      <c r="B899" s="6">
        <v>81.900000000000006</v>
      </c>
      <c r="C899" s="7">
        <v>0</v>
      </c>
      <c r="D899" s="8">
        <v>0.81908190819081916</v>
      </c>
      <c r="E899" s="6" t="s">
        <v>27</v>
      </c>
      <c r="F899" s="9" t="s">
        <v>1158</v>
      </c>
      <c r="G899" s="15" t="s">
        <v>1159</v>
      </c>
      <c r="H899" s="9" t="s">
        <v>84</v>
      </c>
      <c r="I899" s="9" t="s">
        <v>1069</v>
      </c>
      <c r="J899" s="9" t="s">
        <v>1084</v>
      </c>
      <c r="K899" s="9" t="s">
        <v>1084</v>
      </c>
      <c r="L899" s="9" t="s">
        <v>1160</v>
      </c>
      <c r="M899" s="9" t="s">
        <v>26</v>
      </c>
      <c r="N899" s="12" t="str">
        <f>IF(L899&lt;&gt;F899,1,"")</f>
        <v/>
      </c>
      <c r="O899" s="9" t="e">
        <f>IF(AND(P899&lt;&gt;0,Q899&lt;&gt;0),A899,"")</f>
        <v>#REF!</v>
      </c>
      <c r="P899" s="9" t="e">
        <f>#REF!</f>
        <v>#REF!</v>
      </c>
      <c r="Q899" s="9" t="e">
        <f>#REF!</f>
        <v>#REF!</v>
      </c>
      <c r="R899" s="9" t="e">
        <f t="shared" si="15"/>
        <v>#REF!</v>
      </c>
      <c r="S899" s="9"/>
      <c r="T899" s="9"/>
      <c r="U899" s="9"/>
    </row>
    <row r="900" spans="1:21" x14ac:dyDescent="0.25">
      <c r="A900" s="5">
        <v>2420110</v>
      </c>
      <c r="B900" s="6">
        <v>96.94</v>
      </c>
      <c r="C900" s="7">
        <v>2420110</v>
      </c>
      <c r="D900" s="8">
        <v>1</v>
      </c>
      <c r="E900" s="6" t="s">
        <v>19</v>
      </c>
      <c r="F900" s="9" t="s">
        <v>1158</v>
      </c>
      <c r="G900" s="15" t="s">
        <v>1161</v>
      </c>
      <c r="H900" s="9"/>
      <c r="I900" s="9"/>
      <c r="J900" s="9"/>
      <c r="K900" s="9"/>
      <c r="L900" s="9"/>
      <c r="M900" s="9"/>
      <c r="N900" s="12"/>
      <c r="O900" s="9"/>
      <c r="P900" s="9"/>
      <c r="Q900" s="9"/>
      <c r="R900" s="9"/>
      <c r="S900" s="9"/>
      <c r="T900" s="9"/>
      <c r="U900" s="9"/>
    </row>
    <row r="901" spans="1:21" x14ac:dyDescent="0.25">
      <c r="A901" s="5">
        <v>2420110</v>
      </c>
      <c r="B901" s="6">
        <v>149.9</v>
      </c>
      <c r="C901" s="7">
        <v>2420110</v>
      </c>
      <c r="D901" s="8">
        <v>1</v>
      </c>
      <c r="E901" s="6" t="s">
        <v>19</v>
      </c>
      <c r="F901" s="9" t="s">
        <v>1158</v>
      </c>
      <c r="G901" s="15" t="s">
        <v>1162</v>
      </c>
      <c r="H901" s="9" t="s">
        <v>84</v>
      </c>
      <c r="I901" s="9" t="s">
        <v>1069</v>
      </c>
      <c r="J901" s="9" t="s">
        <v>1084</v>
      </c>
      <c r="K901" s="9" t="s">
        <v>1084</v>
      </c>
      <c r="L901" s="9" t="s">
        <v>1160</v>
      </c>
      <c r="M901" s="9" t="s">
        <v>26</v>
      </c>
      <c r="N901" s="12" t="str">
        <f>IF(L901&lt;&gt;F901,1,"")</f>
        <v/>
      </c>
      <c r="O901" s="9" t="e">
        <f>IF(AND(P901&lt;&gt;0,Q901&lt;&gt;0),A901,"")</f>
        <v>#REF!</v>
      </c>
      <c r="P901" s="9" t="e">
        <f>#REF!</f>
        <v>#REF!</v>
      </c>
      <c r="Q901" s="9" t="e">
        <f>#REF!</f>
        <v>#REF!</v>
      </c>
      <c r="R901" s="9" t="e">
        <f t="shared" ref="R901:R909" si="16">IF(P901=0,0,Q901/P901)</f>
        <v>#REF!</v>
      </c>
      <c r="S901" s="9"/>
      <c r="T901" s="9"/>
      <c r="U901" s="9"/>
    </row>
    <row r="902" spans="1:21" x14ac:dyDescent="0.25">
      <c r="A902" s="5">
        <v>2420111</v>
      </c>
      <c r="B902" s="6">
        <v>269</v>
      </c>
      <c r="C902" s="7">
        <v>2420111</v>
      </c>
      <c r="D902" s="8">
        <v>1</v>
      </c>
      <c r="E902" s="6" t="s">
        <v>19</v>
      </c>
      <c r="F902" s="9" t="s">
        <v>1163</v>
      </c>
      <c r="G902" s="10" t="s">
        <v>1164</v>
      </c>
      <c r="H902" s="9" t="s">
        <v>84</v>
      </c>
      <c r="I902" s="9" t="s">
        <v>1069</v>
      </c>
      <c r="J902" s="9" t="s">
        <v>1084</v>
      </c>
      <c r="K902" s="9" t="s">
        <v>1084</v>
      </c>
      <c r="L902" s="9" t="s">
        <v>1165</v>
      </c>
      <c r="M902" s="9" t="s">
        <v>26</v>
      </c>
      <c r="N902" s="12" t="str">
        <f>IF(L902&lt;&gt;F902,1,"")</f>
        <v/>
      </c>
      <c r="O902" s="9" t="e">
        <f>IF(AND(P902&lt;&gt;0,Q902&lt;&gt;0),A902,"")</f>
        <v>#REF!</v>
      </c>
      <c r="P902" s="9" t="e">
        <f>#REF!</f>
        <v>#REF!</v>
      </c>
      <c r="Q902" s="9" t="e">
        <f>#REF!</f>
        <v>#REF!</v>
      </c>
      <c r="R902" s="9" t="e">
        <f t="shared" si="16"/>
        <v>#REF!</v>
      </c>
      <c r="S902" s="9"/>
      <c r="T902" s="9"/>
      <c r="U902" s="9"/>
    </row>
    <row r="903" spans="1:21" x14ac:dyDescent="0.25">
      <c r="A903" s="5">
        <v>2420111</v>
      </c>
      <c r="B903" s="6">
        <v>348.5</v>
      </c>
      <c r="C903" s="7">
        <v>2420111</v>
      </c>
      <c r="D903" s="8">
        <v>1.0121104754160253</v>
      </c>
      <c r="E903" s="6" t="s">
        <v>19</v>
      </c>
      <c r="F903" s="9" t="s">
        <v>1163</v>
      </c>
      <c r="G903" s="15" t="s">
        <v>1166</v>
      </c>
      <c r="H903" s="9" t="s">
        <v>84</v>
      </c>
      <c r="I903" s="9" t="s">
        <v>1069</v>
      </c>
      <c r="J903" s="9" t="s">
        <v>1084</v>
      </c>
      <c r="K903" s="9" t="s">
        <v>1084</v>
      </c>
      <c r="L903" s="9" t="s">
        <v>1165</v>
      </c>
      <c r="M903" s="9" t="s">
        <v>26</v>
      </c>
      <c r="N903" s="12" t="str">
        <f>IF(L903&lt;&gt;F903,1,"")</f>
        <v/>
      </c>
      <c r="O903" s="9" t="e">
        <f>IF(AND(P903&lt;&gt;0,Q903&lt;&gt;0),A903,"")</f>
        <v>#REF!</v>
      </c>
      <c r="P903" s="9" t="e">
        <f>#REF!</f>
        <v>#REF!</v>
      </c>
      <c r="Q903" s="9" t="e">
        <f>#REF!</f>
        <v>#REF!</v>
      </c>
      <c r="R903" s="9" t="e">
        <f t="shared" si="16"/>
        <v>#REF!</v>
      </c>
      <c r="S903" s="9"/>
      <c r="T903" s="9"/>
      <c r="U903" s="9"/>
    </row>
    <row r="904" spans="1:21" x14ac:dyDescent="0.25">
      <c r="A904" s="5">
        <v>2420111</v>
      </c>
      <c r="B904" s="6">
        <v>373.35</v>
      </c>
      <c r="C904" s="7">
        <v>2420111</v>
      </c>
      <c r="D904" s="8">
        <v>1.0471475851236889</v>
      </c>
      <c r="E904" s="6" t="s">
        <v>19</v>
      </c>
      <c r="F904" s="9" t="s">
        <v>1163</v>
      </c>
      <c r="G904" s="15" t="s">
        <v>1167</v>
      </c>
      <c r="H904" s="9" t="s">
        <v>84</v>
      </c>
      <c r="I904" s="9" t="s">
        <v>1069</v>
      </c>
      <c r="J904" s="9" t="s">
        <v>1084</v>
      </c>
      <c r="K904" s="9" t="s">
        <v>1084</v>
      </c>
      <c r="L904" s="9" t="s">
        <v>1165</v>
      </c>
      <c r="M904" s="9" t="s">
        <v>26</v>
      </c>
      <c r="N904" s="12" t="str">
        <f>IF(L904&lt;&gt;F904,1,"")</f>
        <v/>
      </c>
      <c r="O904" s="9" t="e">
        <f>IF(AND(P904&lt;&gt;0,Q904&lt;&gt;0),A904,"")</f>
        <v>#REF!</v>
      </c>
      <c r="P904" s="9" t="e">
        <f>#REF!</f>
        <v>#REF!</v>
      </c>
      <c r="Q904" s="9" t="e">
        <f>#REF!</f>
        <v>#REF!</v>
      </c>
      <c r="R904" s="9" t="e">
        <f t="shared" si="16"/>
        <v>#REF!</v>
      </c>
      <c r="S904" s="9"/>
      <c r="T904" s="9"/>
      <c r="U904" s="9"/>
    </row>
    <row r="905" spans="1:21" x14ac:dyDescent="0.25">
      <c r="A905" s="5">
        <v>2420111</v>
      </c>
      <c r="B905" s="6">
        <v>165</v>
      </c>
      <c r="C905" s="7">
        <v>2420111</v>
      </c>
      <c r="D905" s="8">
        <v>1.1794138670478913</v>
      </c>
      <c r="E905" s="6" t="s">
        <v>19</v>
      </c>
      <c r="F905" s="9" t="s">
        <v>1163</v>
      </c>
      <c r="G905" s="11" t="s">
        <v>1168</v>
      </c>
      <c r="H905" s="9" t="s">
        <v>84</v>
      </c>
      <c r="I905" s="9" t="s">
        <v>1069</v>
      </c>
      <c r="J905" s="9" t="s">
        <v>1084</v>
      </c>
      <c r="K905" s="9" t="s">
        <v>1084</v>
      </c>
      <c r="L905" s="9" t="s">
        <v>1165</v>
      </c>
      <c r="M905" s="9" t="s">
        <v>26</v>
      </c>
      <c r="N905" s="12" t="str">
        <f>IF(L905&lt;&gt;F905,1,"")</f>
        <v/>
      </c>
      <c r="O905" s="9" t="e">
        <f>IF(AND(P905&lt;&gt;0,Q905&lt;&gt;0),A905,"")</f>
        <v>#REF!</v>
      </c>
      <c r="P905" s="9" t="e">
        <f>#REF!</f>
        <v>#REF!</v>
      </c>
      <c r="Q905" s="9" t="e">
        <f>#REF!</f>
        <v>#REF!</v>
      </c>
      <c r="R905" s="9" t="e">
        <f t="shared" si="16"/>
        <v>#REF!</v>
      </c>
      <c r="S905" s="9"/>
      <c r="T905" s="9"/>
      <c r="U905" s="9"/>
    </row>
    <row r="906" spans="1:21" x14ac:dyDescent="0.25">
      <c r="A906" s="5">
        <v>2430101</v>
      </c>
      <c r="B906" s="6">
        <v>4.0979999999999999</v>
      </c>
      <c r="C906" s="7">
        <v>2430101</v>
      </c>
      <c r="D906" s="8">
        <v>0.95524475524475516</v>
      </c>
      <c r="E906" s="6" t="s">
        <v>19</v>
      </c>
      <c r="F906" s="9" t="s">
        <v>1169</v>
      </c>
      <c r="G906" s="11" t="s">
        <v>1170</v>
      </c>
      <c r="H906" s="9" t="s">
        <v>84</v>
      </c>
      <c r="I906" s="9" t="s">
        <v>1069</v>
      </c>
      <c r="J906" s="9" t="s">
        <v>1171</v>
      </c>
      <c r="K906" s="9" t="s">
        <v>1171</v>
      </c>
      <c r="L906" s="9" t="s">
        <v>1169</v>
      </c>
      <c r="M906" s="9" t="s">
        <v>26</v>
      </c>
      <c r="N906" s="12" t="str">
        <f>IF(L906&lt;&gt;F906,1,"")</f>
        <v/>
      </c>
      <c r="O906" s="9" t="e">
        <f>IF(AND(P906&lt;&gt;0,Q906&lt;&gt;0),A906,"")</f>
        <v>#REF!</v>
      </c>
      <c r="P906" s="9" t="e">
        <f>#REF!</f>
        <v>#REF!</v>
      </c>
      <c r="Q906" s="9" t="e">
        <f>#REF!</f>
        <v>#REF!</v>
      </c>
      <c r="R906" s="9" t="e">
        <f t="shared" si="16"/>
        <v>#REF!</v>
      </c>
      <c r="S906" s="9"/>
      <c r="T906" s="9"/>
      <c r="U906" s="9"/>
    </row>
    <row r="907" spans="1:21" x14ac:dyDescent="0.25">
      <c r="A907" s="5">
        <v>2430102</v>
      </c>
      <c r="B907" s="6">
        <v>3.59</v>
      </c>
      <c r="C907" s="7">
        <v>2430102</v>
      </c>
      <c r="D907" s="8">
        <v>1</v>
      </c>
      <c r="E907" s="6" t="s">
        <v>19</v>
      </c>
      <c r="F907" s="9" t="s">
        <v>1172</v>
      </c>
      <c r="G907" s="11" t="s">
        <v>1173</v>
      </c>
      <c r="H907" s="9" t="s">
        <v>84</v>
      </c>
      <c r="I907" s="9" t="s">
        <v>1069</v>
      </c>
      <c r="J907" s="9" t="s">
        <v>1171</v>
      </c>
      <c r="K907" s="9" t="s">
        <v>1171</v>
      </c>
      <c r="L907" s="9" t="s">
        <v>1172</v>
      </c>
      <c r="M907" s="9" t="s">
        <v>26</v>
      </c>
      <c r="N907" s="12" t="str">
        <f>IF(L907&lt;&gt;F907,1,"")</f>
        <v/>
      </c>
      <c r="O907" s="9" t="e">
        <f>IF(AND(P907&lt;&gt;0,Q907&lt;&gt;0),A907,"")</f>
        <v>#REF!</v>
      </c>
      <c r="P907" s="9" t="e">
        <f>#REF!</f>
        <v>#REF!</v>
      </c>
      <c r="Q907" s="9" t="e">
        <f>#REF!</f>
        <v>#REF!</v>
      </c>
      <c r="R907" s="9" t="e">
        <f t="shared" si="16"/>
        <v>#REF!</v>
      </c>
      <c r="S907" s="9"/>
      <c r="T907" s="9"/>
      <c r="U907" s="9"/>
    </row>
    <row r="908" spans="1:21" x14ac:dyDescent="0.25">
      <c r="A908" s="5">
        <v>2430103</v>
      </c>
      <c r="B908" s="6">
        <v>38.770000000000003</v>
      </c>
      <c r="C908" s="7">
        <v>2430103</v>
      </c>
      <c r="D908" s="8">
        <v>1</v>
      </c>
      <c r="E908" s="6" t="s">
        <v>19</v>
      </c>
      <c r="F908" s="9" t="s">
        <v>1174</v>
      </c>
      <c r="G908" s="11" t="s">
        <v>1175</v>
      </c>
      <c r="H908" s="9" t="s">
        <v>84</v>
      </c>
      <c r="I908" s="9" t="s">
        <v>1069</v>
      </c>
      <c r="J908" s="9" t="s">
        <v>1171</v>
      </c>
      <c r="K908" s="9" t="s">
        <v>1171</v>
      </c>
      <c r="L908" s="9" t="s">
        <v>1176</v>
      </c>
      <c r="M908" s="49" t="s">
        <v>26</v>
      </c>
      <c r="N908" s="12">
        <f>IF(L908&lt;&gt;F908,1,"")</f>
        <v>1</v>
      </c>
      <c r="O908" s="9" t="e">
        <f>IF(AND(P908&lt;&gt;0,Q908&lt;&gt;0),A908,"")</f>
        <v>#REF!</v>
      </c>
      <c r="P908" s="9" t="e">
        <f>#REF!</f>
        <v>#REF!</v>
      </c>
      <c r="Q908" s="9" t="e">
        <f>#REF!</f>
        <v>#REF!</v>
      </c>
      <c r="R908" s="9" t="e">
        <f t="shared" si="16"/>
        <v>#REF!</v>
      </c>
      <c r="S908" s="9"/>
      <c r="T908" s="9"/>
      <c r="U908" s="9"/>
    </row>
    <row r="909" spans="1:21" x14ac:dyDescent="0.25">
      <c r="A909" s="5">
        <v>2430103</v>
      </c>
      <c r="B909" s="6">
        <v>26.45</v>
      </c>
      <c r="C909" s="7">
        <v>2430103</v>
      </c>
      <c r="D909" s="8">
        <v>1</v>
      </c>
      <c r="E909" s="6" t="s">
        <v>19</v>
      </c>
      <c r="F909" s="9" t="s">
        <v>1174</v>
      </c>
      <c r="G909" s="11" t="s">
        <v>1177</v>
      </c>
      <c r="H909" s="9" t="s">
        <v>84</v>
      </c>
      <c r="I909" s="9" t="s">
        <v>1069</v>
      </c>
      <c r="J909" s="9" t="s">
        <v>1171</v>
      </c>
      <c r="K909" s="9" t="s">
        <v>1171</v>
      </c>
      <c r="L909" s="9" t="s">
        <v>1176</v>
      </c>
      <c r="M909" s="49" t="s">
        <v>26</v>
      </c>
      <c r="N909" s="12">
        <f>IF(L909&lt;&gt;F909,1,"")</f>
        <v>1</v>
      </c>
      <c r="O909" s="9" t="e">
        <f>IF(AND(P909&lt;&gt;0,Q909&lt;&gt;0),A909,"")</f>
        <v>#REF!</v>
      </c>
      <c r="P909" s="9" t="e">
        <f>#REF!</f>
        <v>#REF!</v>
      </c>
      <c r="Q909" s="9" t="e">
        <f>#REF!</f>
        <v>#REF!</v>
      </c>
      <c r="R909" s="9" t="e">
        <f t="shared" si="16"/>
        <v>#REF!</v>
      </c>
      <c r="S909" s="9"/>
      <c r="T909" s="9"/>
      <c r="U909" s="9"/>
    </row>
    <row r="910" spans="1:21" x14ac:dyDescent="0.25">
      <c r="A910" s="5">
        <v>2430103</v>
      </c>
      <c r="B910" s="6">
        <v>23.9</v>
      </c>
      <c r="C910" s="7">
        <v>2430103</v>
      </c>
      <c r="D910" s="8">
        <v>1</v>
      </c>
      <c r="E910" s="6" t="s">
        <v>19</v>
      </c>
      <c r="F910" s="9" t="s">
        <v>1174</v>
      </c>
      <c r="G910" s="10" t="s">
        <v>1178</v>
      </c>
      <c r="H910" s="9"/>
      <c r="I910" s="9"/>
      <c r="J910" s="9"/>
      <c r="K910" s="9"/>
      <c r="L910" s="9"/>
      <c r="M910" s="49"/>
      <c r="N910" s="12"/>
      <c r="O910" s="9"/>
      <c r="P910" s="9"/>
      <c r="Q910" s="9"/>
      <c r="R910" s="9"/>
      <c r="S910" s="9"/>
      <c r="T910" s="9"/>
      <c r="U910" s="9"/>
    </row>
    <row r="911" spans="1:21" x14ac:dyDescent="0.25">
      <c r="A911" s="5">
        <v>2430103</v>
      </c>
      <c r="B911" s="6">
        <v>31.43</v>
      </c>
      <c r="C911" s="7">
        <v>2430103</v>
      </c>
      <c r="D911" s="8">
        <v>1</v>
      </c>
      <c r="E911" s="6" t="s">
        <v>19</v>
      </c>
      <c r="F911" s="9" t="s">
        <v>1174</v>
      </c>
      <c r="G911" s="10" t="s">
        <v>1179</v>
      </c>
      <c r="H911" s="9"/>
      <c r="I911" s="9"/>
      <c r="J911" s="9"/>
      <c r="K911" s="9"/>
      <c r="L911" s="9"/>
      <c r="M911" s="49"/>
      <c r="N911" s="12"/>
      <c r="O911" s="9"/>
      <c r="P911" s="9"/>
      <c r="Q911" s="9"/>
      <c r="R911" s="9"/>
      <c r="S911" s="9"/>
      <c r="T911" s="9"/>
      <c r="U911" s="9"/>
    </row>
    <row r="912" spans="1:21" x14ac:dyDescent="0.25">
      <c r="A912" s="5">
        <v>2430103</v>
      </c>
      <c r="B912" s="6">
        <v>26.89</v>
      </c>
      <c r="C912" s="7">
        <v>2430103</v>
      </c>
      <c r="D912" s="8">
        <v>1</v>
      </c>
      <c r="E912" s="6" t="s">
        <v>19</v>
      </c>
      <c r="F912" s="9" t="s">
        <v>1174</v>
      </c>
      <c r="G912" s="10" t="s">
        <v>1180</v>
      </c>
      <c r="H912" s="9"/>
      <c r="I912" s="9"/>
      <c r="J912" s="9"/>
      <c r="K912" s="9"/>
      <c r="L912" s="9"/>
      <c r="M912" s="49"/>
      <c r="N912" s="12"/>
      <c r="O912" s="9"/>
      <c r="P912" s="9"/>
      <c r="Q912" s="9"/>
      <c r="R912" s="9"/>
      <c r="S912" s="9"/>
      <c r="T912" s="9"/>
      <c r="U912" s="9"/>
    </row>
    <row r="913" spans="1:21" x14ac:dyDescent="0.25">
      <c r="A913" s="5">
        <v>2430103</v>
      </c>
      <c r="B913" s="6">
        <v>19.97</v>
      </c>
      <c r="C913" s="7">
        <v>2430103</v>
      </c>
      <c r="D913" s="8">
        <v>1</v>
      </c>
      <c r="E913" s="6" t="s">
        <v>19</v>
      </c>
      <c r="F913" s="9" t="s">
        <v>1174</v>
      </c>
      <c r="G913" s="10" t="s">
        <v>1181</v>
      </c>
      <c r="H913" s="9"/>
      <c r="I913" s="9"/>
      <c r="J913" s="9"/>
      <c r="K913" s="9"/>
      <c r="L913" s="9"/>
      <c r="M913" s="49"/>
      <c r="N913" s="12"/>
      <c r="O913" s="9"/>
      <c r="P913" s="9"/>
      <c r="Q913" s="9"/>
      <c r="R913" s="9"/>
      <c r="S913" s="9"/>
      <c r="T913" s="9"/>
      <c r="U913" s="9"/>
    </row>
    <row r="914" spans="1:21" x14ac:dyDescent="0.25">
      <c r="A914" s="5">
        <v>2430103</v>
      </c>
      <c r="B914" s="6">
        <v>15.12</v>
      </c>
      <c r="C914" s="7">
        <v>2430103</v>
      </c>
      <c r="D914" s="8">
        <v>1</v>
      </c>
      <c r="E914" s="6" t="s">
        <v>19</v>
      </c>
      <c r="F914" s="9" t="s">
        <v>1174</v>
      </c>
      <c r="G914" s="10" t="s">
        <v>1182</v>
      </c>
      <c r="H914" s="9" t="s">
        <v>84</v>
      </c>
      <c r="I914" s="9" t="s">
        <v>1069</v>
      </c>
      <c r="J914" s="9" t="s">
        <v>1171</v>
      </c>
      <c r="K914" s="9" t="s">
        <v>1171</v>
      </c>
      <c r="L914" s="9" t="s">
        <v>1176</v>
      </c>
      <c r="M914" s="49" t="s">
        <v>26</v>
      </c>
      <c r="N914" s="12">
        <f>IF(L914&lt;&gt;F914,1,"")</f>
        <v>1</v>
      </c>
      <c r="O914" s="9" t="e">
        <f>IF(AND(P914&lt;&gt;0,Q914&lt;&gt;0),A914,"")</f>
        <v>#REF!</v>
      </c>
      <c r="P914" s="9" t="e">
        <f>#REF!</f>
        <v>#REF!</v>
      </c>
      <c r="Q914" s="9" t="e">
        <f>#REF!</f>
        <v>#REF!</v>
      </c>
      <c r="R914" s="9" t="e">
        <f t="shared" ref="R914:R933" si="17">IF(P914=0,0,Q914/P914)</f>
        <v>#REF!</v>
      </c>
      <c r="S914" s="9"/>
      <c r="T914" s="9"/>
      <c r="U914" s="9"/>
    </row>
    <row r="915" spans="1:21" x14ac:dyDescent="0.25">
      <c r="A915" s="5">
        <v>2430104</v>
      </c>
      <c r="B915" s="6">
        <v>299</v>
      </c>
      <c r="C915" s="7">
        <v>2430104</v>
      </c>
      <c r="D915" s="8">
        <v>1.2674862229758372</v>
      </c>
      <c r="E915" s="6" t="s">
        <v>19</v>
      </c>
      <c r="F915" s="9" t="s">
        <v>1183</v>
      </c>
      <c r="G915" s="10" t="s">
        <v>1184</v>
      </c>
      <c r="H915" s="9" t="s">
        <v>84</v>
      </c>
      <c r="I915" s="9" t="s">
        <v>1069</v>
      </c>
      <c r="J915" s="9" t="s">
        <v>1171</v>
      </c>
      <c r="K915" s="9" t="s">
        <v>1171</v>
      </c>
      <c r="L915" s="9" t="s">
        <v>1185</v>
      </c>
      <c r="M915" s="9" t="s">
        <v>26</v>
      </c>
      <c r="N915" s="12">
        <f>IF(L915&lt;&gt;F915,1,"")</f>
        <v>1</v>
      </c>
      <c r="O915" s="9" t="e">
        <f>IF(AND(P915&lt;&gt;0,Q915&lt;&gt;0),A915,"")</f>
        <v>#REF!</v>
      </c>
      <c r="P915" s="9" t="e">
        <f>#REF!</f>
        <v>#REF!</v>
      </c>
      <c r="Q915" s="9" t="e">
        <f>#REF!</f>
        <v>#REF!</v>
      </c>
      <c r="R915" s="9" t="e">
        <f t="shared" si="17"/>
        <v>#REF!</v>
      </c>
      <c r="S915" s="9"/>
      <c r="T915" s="9"/>
      <c r="U915" s="9"/>
    </row>
    <row r="916" spans="1:21" x14ac:dyDescent="0.25">
      <c r="A916" s="5">
        <v>2430104</v>
      </c>
      <c r="B916" s="6">
        <v>188</v>
      </c>
      <c r="C916" s="7">
        <v>2430104</v>
      </c>
      <c r="D916" s="8">
        <v>1</v>
      </c>
      <c r="E916" s="6" t="s">
        <v>19</v>
      </c>
      <c r="F916" s="9" t="s">
        <v>1183</v>
      </c>
      <c r="G916" s="10" t="s">
        <v>1186</v>
      </c>
      <c r="H916" s="9" t="s">
        <v>84</v>
      </c>
      <c r="I916" s="9" t="s">
        <v>1069</v>
      </c>
      <c r="J916" s="9" t="s">
        <v>1171</v>
      </c>
      <c r="K916" s="9" t="s">
        <v>1171</v>
      </c>
      <c r="L916" s="9" t="s">
        <v>1185</v>
      </c>
      <c r="M916" s="9" t="s">
        <v>26</v>
      </c>
      <c r="N916" s="12">
        <f>IF(L916&lt;&gt;F916,1,"")</f>
        <v>1</v>
      </c>
      <c r="O916" s="9" t="e">
        <f>IF(AND(P916&lt;&gt;0,Q916&lt;&gt;0),A916,"")</f>
        <v>#REF!</v>
      </c>
      <c r="P916" s="9" t="e">
        <f>#REF!</f>
        <v>#REF!</v>
      </c>
      <c r="Q916" s="9" t="e">
        <f>#REF!</f>
        <v>#REF!</v>
      </c>
      <c r="R916" s="9" t="e">
        <f t="shared" si="17"/>
        <v>#REF!</v>
      </c>
      <c r="S916" s="9"/>
      <c r="T916" s="9"/>
      <c r="U916" s="9"/>
    </row>
    <row r="917" spans="1:21" x14ac:dyDescent="0.25">
      <c r="A917" s="5">
        <v>2430104</v>
      </c>
      <c r="B917" s="6">
        <v>289</v>
      </c>
      <c r="C917" s="7">
        <v>2430104</v>
      </c>
      <c r="D917" s="8">
        <v>1</v>
      </c>
      <c r="E917" s="6" t="s">
        <v>19</v>
      </c>
      <c r="F917" s="9" t="s">
        <v>1183</v>
      </c>
      <c r="G917" s="10" t="s">
        <v>1187</v>
      </c>
      <c r="H917" s="9" t="s">
        <v>84</v>
      </c>
      <c r="I917" s="9" t="s">
        <v>1069</v>
      </c>
      <c r="J917" s="9" t="s">
        <v>1171</v>
      </c>
      <c r="K917" s="9" t="s">
        <v>1171</v>
      </c>
      <c r="L917" s="9" t="s">
        <v>1185</v>
      </c>
      <c r="M917" s="9" t="s">
        <v>26</v>
      </c>
      <c r="N917" s="12">
        <f>IF(L917&lt;&gt;F917,1,"")</f>
        <v>1</v>
      </c>
      <c r="O917" s="9" t="e">
        <f>IF(AND(P917&lt;&gt;0,Q917&lt;&gt;0),A917,"")</f>
        <v>#REF!</v>
      </c>
      <c r="P917" s="9" t="e">
        <f>#REF!</f>
        <v>#REF!</v>
      </c>
      <c r="Q917" s="9" t="e">
        <f>#REF!</f>
        <v>#REF!</v>
      </c>
      <c r="R917" s="9" t="e">
        <f t="shared" si="17"/>
        <v>#REF!</v>
      </c>
      <c r="S917" s="9"/>
      <c r="T917" s="9"/>
      <c r="U917" s="9"/>
    </row>
    <row r="918" spans="1:21" x14ac:dyDescent="0.25">
      <c r="A918" s="5">
        <v>2430104</v>
      </c>
      <c r="B918" s="6">
        <v>309</v>
      </c>
      <c r="C918" s="7">
        <v>2430104</v>
      </c>
      <c r="D918" s="8">
        <v>1</v>
      </c>
      <c r="E918" s="6" t="s">
        <v>19</v>
      </c>
      <c r="F918" s="9" t="s">
        <v>1183</v>
      </c>
      <c r="G918" s="15" t="s">
        <v>1188</v>
      </c>
      <c r="H918" s="9" t="s">
        <v>84</v>
      </c>
      <c r="I918" s="9" t="s">
        <v>1069</v>
      </c>
      <c r="J918" s="9" t="s">
        <v>1171</v>
      </c>
      <c r="K918" s="9" t="s">
        <v>1171</v>
      </c>
      <c r="L918" s="9" t="s">
        <v>1185</v>
      </c>
      <c r="M918" s="9" t="s">
        <v>26</v>
      </c>
      <c r="N918" s="12">
        <f>IF(L918&lt;&gt;F918,1,"")</f>
        <v>1</v>
      </c>
      <c r="O918" s="9" t="e">
        <f>IF(AND(P918&lt;&gt;0,Q918&lt;&gt;0),A918,"")</f>
        <v>#REF!</v>
      </c>
      <c r="P918" s="9" t="e">
        <f>#REF!</f>
        <v>#REF!</v>
      </c>
      <c r="Q918" s="9" t="e">
        <f>#REF!</f>
        <v>#REF!</v>
      </c>
      <c r="R918" s="9" t="e">
        <f t="shared" si="17"/>
        <v>#REF!</v>
      </c>
      <c r="S918" s="9"/>
      <c r="T918" s="9"/>
      <c r="U918" s="9"/>
    </row>
    <row r="919" spans="1:21" x14ac:dyDescent="0.25">
      <c r="A919" s="5">
        <v>2430104</v>
      </c>
      <c r="B919" s="6">
        <v>229.9</v>
      </c>
      <c r="C919" s="7">
        <v>2430104</v>
      </c>
      <c r="D919" s="8">
        <v>0.99094827586206902</v>
      </c>
      <c r="E919" s="6" t="s">
        <v>19</v>
      </c>
      <c r="F919" s="9" t="s">
        <v>1183</v>
      </c>
      <c r="G919" s="15" t="s">
        <v>1189</v>
      </c>
      <c r="H919" s="9" t="s">
        <v>84</v>
      </c>
      <c r="I919" s="9" t="s">
        <v>1069</v>
      </c>
      <c r="J919" s="9" t="s">
        <v>1171</v>
      </c>
      <c r="K919" s="9" t="s">
        <v>1171</v>
      </c>
      <c r="L919" s="9" t="s">
        <v>1185</v>
      </c>
      <c r="M919" s="9" t="s">
        <v>26</v>
      </c>
      <c r="N919" s="12">
        <f>IF(L919&lt;&gt;F919,1,"")</f>
        <v>1</v>
      </c>
      <c r="O919" s="9" t="e">
        <f>IF(AND(P919&lt;&gt;0,Q919&lt;&gt;0),A919,"")</f>
        <v>#REF!</v>
      </c>
      <c r="P919" s="9" t="e">
        <f>#REF!</f>
        <v>#REF!</v>
      </c>
      <c r="Q919" s="9" t="e">
        <f>#REF!</f>
        <v>#REF!</v>
      </c>
      <c r="R919" s="9" t="e">
        <f t="shared" si="17"/>
        <v>#REF!</v>
      </c>
      <c r="S919" s="9"/>
      <c r="T919" s="9"/>
      <c r="U919" s="9"/>
    </row>
    <row r="920" spans="1:21" x14ac:dyDescent="0.25">
      <c r="A920" s="5">
        <v>2430104</v>
      </c>
      <c r="B920" s="6">
        <v>239</v>
      </c>
      <c r="C920" s="7">
        <v>2430104</v>
      </c>
      <c r="D920" s="8">
        <v>1.1069939786938396</v>
      </c>
      <c r="E920" s="6" t="s">
        <v>19</v>
      </c>
      <c r="F920" s="9" t="s">
        <v>1183</v>
      </c>
      <c r="G920" s="15" t="s">
        <v>1190</v>
      </c>
      <c r="H920" s="9" t="s">
        <v>84</v>
      </c>
      <c r="I920" s="9" t="s">
        <v>1069</v>
      </c>
      <c r="J920" s="9" t="s">
        <v>1171</v>
      </c>
      <c r="K920" s="9" t="s">
        <v>1171</v>
      </c>
      <c r="L920" s="9" t="s">
        <v>1185</v>
      </c>
      <c r="M920" s="9" t="s">
        <v>26</v>
      </c>
      <c r="N920" s="12">
        <f>IF(L920&lt;&gt;F920,1,"")</f>
        <v>1</v>
      </c>
      <c r="O920" s="9" t="e">
        <f>IF(AND(P920&lt;&gt;0,Q920&lt;&gt;0),A920,"")</f>
        <v>#REF!</v>
      </c>
      <c r="P920" s="9" t="e">
        <f>#REF!</f>
        <v>#REF!</v>
      </c>
      <c r="Q920" s="9" t="e">
        <f>#REF!</f>
        <v>#REF!</v>
      </c>
      <c r="R920" s="9" t="e">
        <f t="shared" si="17"/>
        <v>#REF!</v>
      </c>
      <c r="S920" s="9"/>
      <c r="T920" s="9"/>
      <c r="U920" s="9"/>
    </row>
    <row r="921" spans="1:21" x14ac:dyDescent="0.25">
      <c r="A921" s="5">
        <v>2430104</v>
      </c>
      <c r="B921" s="6">
        <v>449</v>
      </c>
      <c r="C921" s="7">
        <v>2430104</v>
      </c>
      <c r="D921" s="8">
        <v>0.97821350762527237</v>
      </c>
      <c r="E921" s="6" t="s">
        <v>19</v>
      </c>
      <c r="F921" s="9" t="s">
        <v>1183</v>
      </c>
      <c r="G921" s="10" t="s">
        <v>1191</v>
      </c>
      <c r="H921" s="9" t="s">
        <v>84</v>
      </c>
      <c r="I921" s="9" t="s">
        <v>1069</v>
      </c>
      <c r="J921" s="9" t="s">
        <v>1171</v>
      </c>
      <c r="K921" s="9" t="s">
        <v>1171</v>
      </c>
      <c r="L921" s="9" t="s">
        <v>1185</v>
      </c>
      <c r="M921" s="9" t="s">
        <v>26</v>
      </c>
      <c r="N921" s="12">
        <f>IF(L921&lt;&gt;F921,1,"")</f>
        <v>1</v>
      </c>
      <c r="O921" s="9" t="e">
        <f>IF(AND(P921&lt;&gt;0,Q921&lt;&gt;0),A921,"")</f>
        <v>#REF!</v>
      </c>
      <c r="P921" s="9" t="e">
        <f>#REF!</f>
        <v>#REF!</v>
      </c>
      <c r="Q921" s="9" t="e">
        <f>#REF!</f>
        <v>#REF!</v>
      </c>
      <c r="R921" s="9" t="e">
        <f t="shared" si="17"/>
        <v>#REF!</v>
      </c>
      <c r="S921" s="9"/>
      <c r="T921" s="9"/>
      <c r="U921" s="9"/>
    </row>
    <row r="922" spans="1:21" x14ac:dyDescent="0.25">
      <c r="A922" s="5">
        <v>2430104</v>
      </c>
      <c r="B922" s="6"/>
      <c r="C922" s="7">
        <v>0</v>
      </c>
      <c r="D922" s="8">
        <v>0</v>
      </c>
      <c r="E922" s="6" t="s">
        <v>19</v>
      </c>
      <c r="F922" s="9" t="s">
        <v>1183</v>
      </c>
      <c r="G922" s="10" t="s">
        <v>1192</v>
      </c>
      <c r="H922" s="9" t="s">
        <v>84</v>
      </c>
      <c r="I922" s="9" t="s">
        <v>1069</v>
      </c>
      <c r="J922" s="9" t="s">
        <v>1171</v>
      </c>
      <c r="K922" s="9" t="s">
        <v>1171</v>
      </c>
      <c r="L922" s="9" t="s">
        <v>1185</v>
      </c>
      <c r="M922" s="9" t="s">
        <v>26</v>
      </c>
      <c r="N922" s="12">
        <f>IF(L922&lt;&gt;F922,1,"")</f>
        <v>1</v>
      </c>
      <c r="O922" s="9" t="e">
        <f>IF(AND(P922&lt;&gt;0,Q922&lt;&gt;0),A922,"")</f>
        <v>#REF!</v>
      </c>
      <c r="P922" s="9" t="e">
        <f>#REF!</f>
        <v>#REF!</v>
      </c>
      <c r="Q922" s="9" t="e">
        <f>#REF!</f>
        <v>#REF!</v>
      </c>
      <c r="R922" s="9" t="e">
        <f t="shared" si="17"/>
        <v>#REF!</v>
      </c>
      <c r="S922" s="9"/>
      <c r="T922" s="9"/>
      <c r="U922" s="9"/>
    </row>
    <row r="923" spans="1:21" x14ac:dyDescent="0.25">
      <c r="A923" s="5">
        <v>2430104</v>
      </c>
      <c r="B923" s="6"/>
      <c r="C923" s="7">
        <v>0</v>
      </c>
      <c r="D923" s="8">
        <v>0</v>
      </c>
      <c r="E923" s="6" t="s">
        <v>19</v>
      </c>
      <c r="F923" s="9" t="s">
        <v>1183</v>
      </c>
      <c r="G923" s="10" t="s">
        <v>1193</v>
      </c>
      <c r="H923" s="9" t="s">
        <v>84</v>
      </c>
      <c r="I923" s="9" t="s">
        <v>1069</v>
      </c>
      <c r="J923" s="9" t="s">
        <v>1171</v>
      </c>
      <c r="K923" s="9" t="s">
        <v>1171</v>
      </c>
      <c r="L923" s="9" t="s">
        <v>1185</v>
      </c>
      <c r="M923" s="9" t="s">
        <v>26</v>
      </c>
      <c r="N923" s="12">
        <f>IF(L923&lt;&gt;F923,1,"")</f>
        <v>1</v>
      </c>
      <c r="O923" s="9" t="e">
        <f>IF(AND(P923&lt;&gt;0,Q923&lt;&gt;0),A923,"")</f>
        <v>#REF!</v>
      </c>
      <c r="P923" s="9" t="e">
        <f>#REF!</f>
        <v>#REF!</v>
      </c>
      <c r="Q923" s="9" t="e">
        <f>#REF!</f>
        <v>#REF!</v>
      </c>
      <c r="R923" s="9" t="e">
        <f t="shared" si="17"/>
        <v>#REF!</v>
      </c>
      <c r="S923" s="9"/>
      <c r="T923" s="9"/>
      <c r="U923" s="9"/>
    </row>
    <row r="924" spans="1:21" x14ac:dyDescent="0.25">
      <c r="A924" s="5">
        <v>2430104</v>
      </c>
      <c r="B924" s="6">
        <v>279.89999999999998</v>
      </c>
      <c r="C924" s="7">
        <v>2430104</v>
      </c>
      <c r="D924" s="8">
        <v>1</v>
      </c>
      <c r="E924" s="6" t="s">
        <v>19</v>
      </c>
      <c r="F924" s="9" t="s">
        <v>1183</v>
      </c>
      <c r="G924" s="10" t="s">
        <v>1194</v>
      </c>
      <c r="H924" s="9" t="s">
        <v>84</v>
      </c>
      <c r="I924" s="9" t="s">
        <v>1069</v>
      </c>
      <c r="J924" s="9" t="s">
        <v>1171</v>
      </c>
      <c r="K924" s="9" t="s">
        <v>1171</v>
      </c>
      <c r="L924" s="9" t="s">
        <v>1185</v>
      </c>
      <c r="M924" s="9" t="s">
        <v>26</v>
      </c>
      <c r="N924" s="12">
        <f>IF(L924&lt;&gt;F924,1,"")</f>
        <v>1</v>
      </c>
      <c r="O924" s="9" t="e">
        <f>IF(AND(P924&lt;&gt;0,Q924&lt;&gt;0),A924,"")</f>
        <v>#REF!</v>
      </c>
      <c r="P924" s="9" t="e">
        <f>#REF!</f>
        <v>#REF!</v>
      </c>
      <c r="Q924" s="9" t="e">
        <f>#REF!</f>
        <v>#REF!</v>
      </c>
      <c r="R924" s="9" t="e">
        <f t="shared" si="17"/>
        <v>#REF!</v>
      </c>
      <c r="S924" s="9"/>
      <c r="T924" s="9"/>
      <c r="U924" s="9"/>
    </row>
    <row r="925" spans="1:21" x14ac:dyDescent="0.25">
      <c r="A925" s="5">
        <v>2430104</v>
      </c>
      <c r="B925" s="6">
        <v>332.15</v>
      </c>
      <c r="C925" s="7">
        <v>2430104</v>
      </c>
      <c r="D925" s="8">
        <v>1</v>
      </c>
      <c r="E925" s="6" t="s">
        <v>19</v>
      </c>
      <c r="F925" s="9" t="s">
        <v>1183</v>
      </c>
      <c r="G925" s="10" t="s">
        <v>1195</v>
      </c>
      <c r="H925" s="9" t="s">
        <v>84</v>
      </c>
      <c r="I925" s="9" t="s">
        <v>1069</v>
      </c>
      <c r="J925" s="9" t="s">
        <v>1171</v>
      </c>
      <c r="K925" s="9" t="s">
        <v>1171</v>
      </c>
      <c r="L925" s="9" t="s">
        <v>1185</v>
      </c>
      <c r="M925" s="9" t="s">
        <v>26</v>
      </c>
      <c r="N925" s="12">
        <f>IF(L925&lt;&gt;F925,1,"")</f>
        <v>1</v>
      </c>
      <c r="O925" s="9" t="e">
        <f>IF(AND(P925&lt;&gt;0,Q925&lt;&gt;0),A925,"")</f>
        <v>#REF!</v>
      </c>
      <c r="P925" s="9" t="e">
        <f>#REF!</f>
        <v>#REF!</v>
      </c>
      <c r="Q925" s="9" t="e">
        <f>#REF!</f>
        <v>#REF!</v>
      </c>
      <c r="R925" s="9" t="e">
        <f t="shared" si="17"/>
        <v>#REF!</v>
      </c>
      <c r="S925" s="9"/>
      <c r="T925" s="9"/>
      <c r="U925" s="9"/>
    </row>
    <row r="926" spans="1:21" x14ac:dyDescent="0.25">
      <c r="A926" s="5">
        <v>2430104</v>
      </c>
      <c r="B926" s="6">
        <v>0</v>
      </c>
      <c r="C926" s="7">
        <v>0</v>
      </c>
      <c r="D926" s="8">
        <v>0</v>
      </c>
      <c r="E926" s="6" t="s">
        <v>19</v>
      </c>
      <c r="F926" s="9" t="s">
        <v>1183</v>
      </c>
      <c r="G926" s="10" t="s">
        <v>1196</v>
      </c>
      <c r="H926" s="9" t="s">
        <v>84</v>
      </c>
      <c r="I926" s="9" t="s">
        <v>1069</v>
      </c>
      <c r="J926" s="9" t="s">
        <v>1171</v>
      </c>
      <c r="K926" s="9" t="s">
        <v>1171</v>
      </c>
      <c r="L926" s="9" t="s">
        <v>1185</v>
      </c>
      <c r="M926" s="9" t="s">
        <v>26</v>
      </c>
      <c r="N926" s="12">
        <f>IF(L926&lt;&gt;F926,1,"")</f>
        <v>1</v>
      </c>
      <c r="O926" s="9" t="e">
        <f>IF(AND(P926&lt;&gt;0,Q926&lt;&gt;0),A926,"")</f>
        <v>#REF!</v>
      </c>
      <c r="P926" s="9" t="e">
        <f>#REF!</f>
        <v>#REF!</v>
      </c>
      <c r="Q926" s="9" t="e">
        <f>#REF!</f>
        <v>#REF!</v>
      </c>
      <c r="R926" s="9" t="e">
        <f t="shared" si="17"/>
        <v>#REF!</v>
      </c>
      <c r="S926" s="9"/>
      <c r="T926" s="9"/>
      <c r="U926" s="9"/>
    </row>
    <row r="927" spans="1:21" x14ac:dyDescent="0.25">
      <c r="A927" s="5">
        <v>2430104</v>
      </c>
      <c r="B927" s="6">
        <v>199.9</v>
      </c>
      <c r="C927" s="7">
        <v>2430104</v>
      </c>
      <c r="D927" s="8">
        <v>1.0526592943654556</v>
      </c>
      <c r="E927" s="6" t="s">
        <v>19</v>
      </c>
      <c r="F927" s="9" t="s">
        <v>1183</v>
      </c>
      <c r="G927" s="10" t="s">
        <v>1197</v>
      </c>
      <c r="H927" s="9" t="s">
        <v>84</v>
      </c>
      <c r="I927" s="9" t="s">
        <v>1069</v>
      </c>
      <c r="J927" s="9" t="s">
        <v>1171</v>
      </c>
      <c r="K927" s="9" t="s">
        <v>1171</v>
      </c>
      <c r="L927" s="9" t="s">
        <v>1185</v>
      </c>
      <c r="M927" s="9" t="s">
        <v>26</v>
      </c>
      <c r="N927" s="12">
        <f>IF(L927&lt;&gt;F927,1,"")</f>
        <v>1</v>
      </c>
      <c r="O927" s="9" t="e">
        <f>IF(AND(P927&lt;&gt;0,Q927&lt;&gt;0),A927,"")</f>
        <v>#REF!</v>
      </c>
      <c r="P927" s="9" t="e">
        <f>#REF!</f>
        <v>#REF!</v>
      </c>
      <c r="Q927" s="9" t="e">
        <f>#REF!</f>
        <v>#REF!</v>
      </c>
      <c r="R927" s="9" t="e">
        <f t="shared" si="17"/>
        <v>#REF!</v>
      </c>
      <c r="S927" s="9"/>
      <c r="T927" s="9"/>
      <c r="U927" s="9"/>
    </row>
    <row r="928" spans="1:21" x14ac:dyDescent="0.25">
      <c r="A928" s="5">
        <v>2430104</v>
      </c>
      <c r="B928" s="6">
        <v>229.9</v>
      </c>
      <c r="C928" s="7">
        <v>2430104</v>
      </c>
      <c r="D928" s="8">
        <v>1.045475216007276</v>
      </c>
      <c r="E928" s="6" t="s">
        <v>19</v>
      </c>
      <c r="F928" s="9" t="s">
        <v>1183</v>
      </c>
      <c r="G928" s="10" t="s">
        <v>1198</v>
      </c>
      <c r="H928" s="9" t="s">
        <v>84</v>
      </c>
      <c r="I928" s="9" t="s">
        <v>1069</v>
      </c>
      <c r="J928" s="9" t="s">
        <v>1171</v>
      </c>
      <c r="K928" s="9" t="s">
        <v>1171</v>
      </c>
      <c r="L928" s="9" t="s">
        <v>1185</v>
      </c>
      <c r="M928" s="9" t="s">
        <v>26</v>
      </c>
      <c r="N928" s="12">
        <f>IF(L928&lt;&gt;F928,1,"")</f>
        <v>1</v>
      </c>
      <c r="O928" s="9" t="e">
        <f>IF(AND(P928&lt;&gt;0,Q928&lt;&gt;0),A928,"")</f>
        <v>#REF!</v>
      </c>
      <c r="P928" s="9" t="e">
        <f>#REF!</f>
        <v>#REF!</v>
      </c>
      <c r="Q928" s="9" t="e">
        <f>#REF!</f>
        <v>#REF!</v>
      </c>
      <c r="R928" s="9" t="e">
        <f t="shared" si="17"/>
        <v>#REF!</v>
      </c>
      <c r="S928" s="9"/>
      <c r="T928" s="9"/>
      <c r="U928" s="9"/>
    </row>
    <row r="929" spans="1:21" x14ac:dyDescent="0.25">
      <c r="A929" s="5">
        <v>2430104</v>
      </c>
      <c r="B929" s="6">
        <v>289.89999999999998</v>
      </c>
      <c r="C929" s="7">
        <v>2430104</v>
      </c>
      <c r="D929" s="8">
        <v>1</v>
      </c>
      <c r="E929" s="6" t="s">
        <v>19</v>
      </c>
      <c r="F929" s="9" t="s">
        <v>1183</v>
      </c>
      <c r="G929" s="10" t="s">
        <v>1199</v>
      </c>
      <c r="H929" s="9" t="s">
        <v>84</v>
      </c>
      <c r="I929" s="9" t="s">
        <v>1069</v>
      </c>
      <c r="J929" s="9" t="s">
        <v>1171</v>
      </c>
      <c r="K929" s="9" t="s">
        <v>1171</v>
      </c>
      <c r="L929" s="9" t="s">
        <v>1185</v>
      </c>
      <c r="M929" s="9" t="s">
        <v>26</v>
      </c>
      <c r="N929" s="12">
        <f>IF(L929&lt;&gt;F929,1,"")</f>
        <v>1</v>
      </c>
      <c r="O929" s="9" t="e">
        <f>IF(AND(P929&lt;&gt;0,Q929&lt;&gt;0),A929,"")</f>
        <v>#REF!</v>
      </c>
      <c r="P929" s="9" t="e">
        <f>#REF!</f>
        <v>#REF!</v>
      </c>
      <c r="Q929" s="9" t="e">
        <f>#REF!</f>
        <v>#REF!</v>
      </c>
      <c r="R929" s="9" t="e">
        <f t="shared" si="17"/>
        <v>#REF!</v>
      </c>
      <c r="S929" s="9"/>
      <c r="T929" s="9"/>
      <c r="U929" s="9"/>
    </row>
    <row r="930" spans="1:21" x14ac:dyDescent="0.25">
      <c r="A930" s="5">
        <v>2430105</v>
      </c>
      <c r="B930" s="6">
        <v>329.9</v>
      </c>
      <c r="C930" s="7">
        <v>2430105</v>
      </c>
      <c r="D930" s="8">
        <v>1.103344481605351</v>
      </c>
      <c r="E930" s="6" t="s">
        <v>19</v>
      </c>
      <c r="F930" s="9" t="s">
        <v>1200</v>
      </c>
      <c r="G930" s="10" t="s">
        <v>1201</v>
      </c>
      <c r="H930" s="9" t="s">
        <v>84</v>
      </c>
      <c r="I930" s="9" t="s">
        <v>1069</v>
      </c>
      <c r="J930" s="9" t="s">
        <v>1171</v>
      </c>
      <c r="K930" s="9" t="s">
        <v>1171</v>
      </c>
      <c r="L930" s="9" t="s">
        <v>1202</v>
      </c>
      <c r="M930" s="9" t="s">
        <v>26</v>
      </c>
      <c r="N930" s="12">
        <f>IF(L930&lt;&gt;F930,1,"")</f>
        <v>1</v>
      </c>
      <c r="O930" s="9" t="e">
        <f>IF(AND(P930&lt;&gt;0,Q930&lt;&gt;0),A930,"")</f>
        <v>#REF!</v>
      </c>
      <c r="P930" s="9" t="e">
        <f>#REF!</f>
        <v>#REF!</v>
      </c>
      <c r="Q930" s="9" t="e">
        <f>#REF!</f>
        <v>#REF!</v>
      </c>
      <c r="R930" s="9" t="e">
        <f t="shared" si="17"/>
        <v>#REF!</v>
      </c>
      <c r="S930" s="9"/>
      <c r="T930" s="9"/>
      <c r="U930" s="9"/>
    </row>
    <row r="931" spans="1:21" x14ac:dyDescent="0.25">
      <c r="A931" s="5">
        <v>2430105</v>
      </c>
      <c r="B931" s="6">
        <v>349</v>
      </c>
      <c r="C931" s="7">
        <v>2430105</v>
      </c>
      <c r="D931" s="8">
        <v>1</v>
      </c>
      <c r="E931" s="6" t="s">
        <v>19</v>
      </c>
      <c r="F931" s="9" t="s">
        <v>1200</v>
      </c>
      <c r="G931" s="10" t="s">
        <v>1203</v>
      </c>
      <c r="H931" s="9" t="s">
        <v>84</v>
      </c>
      <c r="I931" s="9" t="s">
        <v>1069</v>
      </c>
      <c r="J931" s="9" t="s">
        <v>1171</v>
      </c>
      <c r="K931" s="9" t="s">
        <v>1171</v>
      </c>
      <c r="L931" s="9" t="s">
        <v>1202</v>
      </c>
      <c r="M931" s="9" t="s">
        <v>26</v>
      </c>
      <c r="N931" s="12">
        <f>IF(L931&lt;&gt;F931,1,"")</f>
        <v>1</v>
      </c>
      <c r="O931" s="9" t="e">
        <f>IF(AND(P931&lt;&gt;0,Q931&lt;&gt;0),A931,"")</f>
        <v>#REF!</v>
      </c>
      <c r="P931" s="9" t="e">
        <f>#REF!</f>
        <v>#REF!</v>
      </c>
      <c r="Q931" s="9" t="e">
        <f>#REF!</f>
        <v>#REF!</v>
      </c>
      <c r="R931" s="9" t="e">
        <f t="shared" si="17"/>
        <v>#REF!</v>
      </c>
      <c r="S931" s="9"/>
      <c r="T931" s="9"/>
      <c r="U931" s="9"/>
    </row>
    <row r="932" spans="1:21" x14ac:dyDescent="0.25">
      <c r="A932" s="5">
        <v>2430105</v>
      </c>
      <c r="B932" s="6">
        <v>339</v>
      </c>
      <c r="C932" s="7">
        <v>2430105</v>
      </c>
      <c r="D932" s="8">
        <v>1</v>
      </c>
      <c r="E932" s="6" t="s">
        <v>19</v>
      </c>
      <c r="F932" s="9" t="s">
        <v>1200</v>
      </c>
      <c r="G932" s="10" t="s">
        <v>1204</v>
      </c>
      <c r="H932" s="9" t="s">
        <v>84</v>
      </c>
      <c r="I932" s="9" t="s">
        <v>1069</v>
      </c>
      <c r="J932" s="9" t="s">
        <v>1171</v>
      </c>
      <c r="K932" s="9" t="s">
        <v>1171</v>
      </c>
      <c r="L932" s="9" t="s">
        <v>1202</v>
      </c>
      <c r="M932" s="9" t="s">
        <v>26</v>
      </c>
      <c r="N932" s="12">
        <f>IF(L932&lt;&gt;F932,1,"")</f>
        <v>1</v>
      </c>
      <c r="O932" s="9" t="e">
        <f>IF(AND(P932&lt;&gt;0,Q932&lt;&gt;0),A932,"")</f>
        <v>#REF!</v>
      </c>
      <c r="P932" s="9" t="e">
        <f>#REF!</f>
        <v>#REF!</v>
      </c>
      <c r="Q932" s="9" t="e">
        <f>#REF!</f>
        <v>#REF!</v>
      </c>
      <c r="R932" s="9" t="e">
        <f t="shared" si="17"/>
        <v>#REF!</v>
      </c>
      <c r="S932" s="9"/>
      <c r="T932" s="9"/>
      <c r="U932" s="9"/>
    </row>
    <row r="933" spans="1:21" x14ac:dyDescent="0.25">
      <c r="A933" s="5">
        <v>2430105</v>
      </c>
      <c r="B933" s="6">
        <v>229</v>
      </c>
      <c r="C933" s="7">
        <v>2430105</v>
      </c>
      <c r="D933" s="8">
        <v>1.0456621004566211</v>
      </c>
      <c r="E933" s="6" t="s">
        <v>19</v>
      </c>
      <c r="F933" s="9" t="s">
        <v>1200</v>
      </c>
      <c r="G933" s="15" t="s">
        <v>1205</v>
      </c>
      <c r="H933" s="9" t="s">
        <v>84</v>
      </c>
      <c r="I933" s="9" t="s">
        <v>1069</v>
      </c>
      <c r="J933" s="9" t="s">
        <v>1171</v>
      </c>
      <c r="K933" s="9" t="s">
        <v>1171</v>
      </c>
      <c r="L933" s="9" t="s">
        <v>1202</v>
      </c>
      <c r="M933" s="9" t="s">
        <v>26</v>
      </c>
      <c r="N933" s="12">
        <f>IF(L933&lt;&gt;F933,1,"")</f>
        <v>1</v>
      </c>
      <c r="O933" s="9" t="e">
        <f>IF(AND(P933&lt;&gt;0,Q933&lt;&gt;0),A933,"")</f>
        <v>#REF!</v>
      </c>
      <c r="P933" s="9" t="e">
        <f>#REF!</f>
        <v>#REF!</v>
      </c>
      <c r="Q933" s="9" t="e">
        <f>#REF!</f>
        <v>#REF!</v>
      </c>
      <c r="R933" s="9" t="e">
        <f t="shared" si="17"/>
        <v>#REF!</v>
      </c>
      <c r="S933" s="9"/>
      <c r="T933" s="9"/>
      <c r="U933" s="9"/>
    </row>
    <row r="934" spans="1:21" x14ac:dyDescent="0.25">
      <c r="A934" s="5">
        <v>2430105</v>
      </c>
      <c r="B934" s="6">
        <v>385.7</v>
      </c>
      <c r="C934" s="7">
        <v>2430105</v>
      </c>
      <c r="D934" s="8">
        <v>1</v>
      </c>
      <c r="E934" s="6" t="s">
        <v>19</v>
      </c>
      <c r="F934" s="9" t="s">
        <v>1200</v>
      </c>
      <c r="G934" s="10" t="s">
        <v>1206</v>
      </c>
      <c r="H934" s="9"/>
      <c r="I934" s="9"/>
      <c r="J934" s="9"/>
      <c r="K934" s="9"/>
      <c r="L934" s="9"/>
      <c r="M934" s="9"/>
      <c r="N934" s="12"/>
      <c r="O934" s="9"/>
      <c r="P934" s="9"/>
      <c r="Q934" s="9"/>
      <c r="R934" s="9"/>
      <c r="S934" s="9"/>
      <c r="T934" s="9"/>
      <c r="U934" s="9"/>
    </row>
    <row r="935" spans="1:21" x14ac:dyDescent="0.25">
      <c r="A935" s="5">
        <v>2430105</v>
      </c>
      <c r="B935" s="6">
        <v>419</v>
      </c>
      <c r="C935" s="7">
        <v>2430105</v>
      </c>
      <c r="D935" s="8">
        <v>1</v>
      </c>
      <c r="E935" s="6" t="s">
        <v>19</v>
      </c>
      <c r="F935" s="9" t="s">
        <v>1200</v>
      </c>
      <c r="G935" s="10" t="s">
        <v>1207</v>
      </c>
      <c r="H935" s="9"/>
      <c r="I935" s="9"/>
      <c r="J935" s="9"/>
      <c r="K935" s="9"/>
      <c r="L935" s="9"/>
      <c r="M935" s="9"/>
      <c r="N935" s="12"/>
      <c r="O935" s="9"/>
      <c r="P935" s="9"/>
      <c r="Q935" s="9"/>
      <c r="R935" s="9"/>
      <c r="S935" s="9"/>
      <c r="T935" s="9"/>
      <c r="U935" s="9"/>
    </row>
    <row r="936" spans="1:21" x14ac:dyDescent="0.25">
      <c r="A936" s="5">
        <v>2430105</v>
      </c>
      <c r="B936" s="6">
        <v>404.9</v>
      </c>
      <c r="C936" s="7">
        <v>2430105</v>
      </c>
      <c r="D936" s="8">
        <v>1.0125031257814454</v>
      </c>
      <c r="E936" s="6" t="s">
        <v>19</v>
      </c>
      <c r="F936" s="9" t="s">
        <v>1200</v>
      </c>
      <c r="G936" s="10" t="s">
        <v>1208</v>
      </c>
      <c r="H936" s="9"/>
      <c r="I936" s="9"/>
      <c r="J936" s="9"/>
      <c r="K936" s="9"/>
      <c r="L936" s="9"/>
      <c r="M936" s="9"/>
      <c r="N936" s="12"/>
      <c r="O936" s="9"/>
      <c r="P936" s="9"/>
      <c r="Q936" s="9"/>
      <c r="R936" s="9"/>
      <c r="S936" s="9"/>
      <c r="T936" s="9"/>
      <c r="U936" s="9"/>
    </row>
    <row r="937" spans="1:21" x14ac:dyDescent="0.25">
      <c r="A937" s="5">
        <v>2430105</v>
      </c>
      <c r="B937" s="6">
        <v>0</v>
      </c>
      <c r="C937" s="7">
        <v>0</v>
      </c>
      <c r="D937" s="8">
        <v>0</v>
      </c>
      <c r="E937" s="6" t="s">
        <v>19</v>
      </c>
      <c r="F937" s="9" t="s">
        <v>1200</v>
      </c>
      <c r="G937" s="10" t="s">
        <v>1209</v>
      </c>
      <c r="H937" s="9"/>
      <c r="I937" s="9"/>
      <c r="J937" s="9"/>
      <c r="K937" s="9"/>
      <c r="L937" s="9"/>
      <c r="M937" s="9"/>
      <c r="N937" s="12"/>
      <c r="O937" s="9"/>
      <c r="P937" s="9"/>
      <c r="Q937" s="9"/>
      <c r="R937" s="9"/>
      <c r="S937" s="9"/>
      <c r="T937" s="9"/>
      <c r="U937" s="9"/>
    </row>
    <row r="938" spans="1:21" x14ac:dyDescent="0.25">
      <c r="A938" s="5">
        <v>3110101</v>
      </c>
      <c r="B938" s="6">
        <v>0</v>
      </c>
      <c r="C938" s="7">
        <v>0</v>
      </c>
      <c r="D938" s="8">
        <v>0</v>
      </c>
      <c r="E938" s="6" t="s">
        <v>19</v>
      </c>
      <c r="F938" s="9" t="s">
        <v>1210</v>
      </c>
      <c r="G938" s="10" t="s">
        <v>1211</v>
      </c>
      <c r="H938" s="9" t="s">
        <v>1212</v>
      </c>
      <c r="I938" s="9" t="s">
        <v>1213</v>
      </c>
      <c r="J938" s="9" t="s">
        <v>1213</v>
      </c>
      <c r="K938" s="9" t="s">
        <v>1213</v>
      </c>
      <c r="L938" s="9" t="s">
        <v>1214</v>
      </c>
      <c r="M938" s="9" t="s">
        <v>26</v>
      </c>
      <c r="N938" s="12">
        <f>IF(L938&lt;&gt;F938,1,"")</f>
        <v>1</v>
      </c>
      <c r="O938" s="9" t="e">
        <f>IF(AND(P938&lt;&gt;0,Q938&lt;&gt;0),A938,"")</f>
        <v>#REF!</v>
      </c>
      <c r="P938" s="9" t="e">
        <f>#REF!</f>
        <v>#REF!</v>
      </c>
      <c r="Q938" s="9" t="e">
        <f>#REF!</f>
        <v>#REF!</v>
      </c>
      <c r="R938" s="9" t="e">
        <f t="shared" ref="R938:R1001" si="18">IF(P938=0,0,Q938/P938)</f>
        <v>#REF!</v>
      </c>
      <c r="S938" s="9"/>
      <c r="T938" s="9"/>
      <c r="U938" s="9"/>
    </row>
    <row r="939" spans="1:21" x14ac:dyDescent="0.25">
      <c r="A939" s="5">
        <v>3110101</v>
      </c>
      <c r="B939" s="6">
        <v>0</v>
      </c>
      <c r="C939" s="7">
        <v>0</v>
      </c>
      <c r="D939" s="8">
        <v>0</v>
      </c>
      <c r="E939" s="6" t="s">
        <v>19</v>
      </c>
      <c r="F939" s="9" t="s">
        <v>1210</v>
      </c>
      <c r="G939" s="10" t="s">
        <v>1215</v>
      </c>
      <c r="H939" s="9" t="s">
        <v>1212</v>
      </c>
      <c r="I939" s="9" t="s">
        <v>1213</v>
      </c>
      <c r="J939" s="9" t="s">
        <v>1213</v>
      </c>
      <c r="K939" s="9" t="s">
        <v>1213</v>
      </c>
      <c r="L939" s="9" t="s">
        <v>1214</v>
      </c>
      <c r="M939" s="9" t="s">
        <v>26</v>
      </c>
      <c r="N939" s="12">
        <f>IF(L939&lt;&gt;F939,1,"")</f>
        <v>1</v>
      </c>
      <c r="O939" s="9" t="e">
        <f>IF(AND(P939&lt;&gt;0,Q939&lt;&gt;0),A939,"")</f>
        <v>#REF!</v>
      </c>
      <c r="P939" s="9" t="e">
        <f>#REF!</f>
        <v>#REF!</v>
      </c>
      <c r="Q939" s="9" t="e">
        <f>#REF!</f>
        <v>#REF!</v>
      </c>
      <c r="R939" s="9" t="e">
        <f t="shared" si="18"/>
        <v>#REF!</v>
      </c>
      <c r="S939" s="9"/>
      <c r="T939" s="9"/>
      <c r="U939" s="9"/>
    </row>
    <row r="940" spans="1:21" x14ac:dyDescent="0.25">
      <c r="A940" s="5">
        <v>3110101</v>
      </c>
      <c r="B940" s="6">
        <v>112.9</v>
      </c>
      <c r="C940" s="7">
        <v>3110101</v>
      </c>
      <c r="D940" s="8">
        <v>1</v>
      </c>
      <c r="E940" s="6" t="s">
        <v>19</v>
      </c>
      <c r="F940" s="9" t="s">
        <v>1210</v>
      </c>
      <c r="G940" s="11" t="s">
        <v>1216</v>
      </c>
      <c r="H940" s="9"/>
      <c r="I940" s="9"/>
      <c r="J940" s="9"/>
      <c r="K940" s="9"/>
      <c r="L940" s="9"/>
      <c r="M940" s="9"/>
      <c r="N940" s="12"/>
      <c r="O940" s="9"/>
      <c r="P940" s="9"/>
      <c r="Q940" s="9"/>
      <c r="R940" s="9"/>
      <c r="S940" s="9"/>
      <c r="T940" s="9"/>
      <c r="U940" s="9"/>
    </row>
    <row r="941" spans="1:21" x14ac:dyDescent="0.25">
      <c r="A941" s="5">
        <v>3110102</v>
      </c>
      <c r="B941" s="6">
        <v>4.2190000000000003</v>
      </c>
      <c r="C941" s="7">
        <v>3110102</v>
      </c>
      <c r="D941" s="8">
        <v>1</v>
      </c>
      <c r="E941" s="6" t="s">
        <v>19</v>
      </c>
      <c r="F941" s="9" t="s">
        <v>1217</v>
      </c>
      <c r="G941" s="10" t="s">
        <v>1218</v>
      </c>
      <c r="H941" s="9" t="s">
        <v>1212</v>
      </c>
      <c r="I941" s="9" t="s">
        <v>1213</v>
      </c>
      <c r="J941" s="9" t="s">
        <v>1213</v>
      </c>
      <c r="K941" s="9" t="s">
        <v>1213</v>
      </c>
      <c r="L941" s="9" t="s">
        <v>1219</v>
      </c>
      <c r="M941" s="9" t="s">
        <v>26</v>
      </c>
      <c r="N941" s="12">
        <f>IF(L941&lt;&gt;F941,1,"")</f>
        <v>1</v>
      </c>
      <c r="O941" s="9" t="e">
        <f>IF(AND(P941&lt;&gt;0,Q941&lt;&gt;0),A941,"")</f>
        <v>#REF!</v>
      </c>
      <c r="P941" s="9" t="e">
        <f>#REF!</f>
        <v>#REF!</v>
      </c>
      <c r="Q941" s="9" t="e">
        <f>#REF!</f>
        <v>#REF!</v>
      </c>
      <c r="R941" s="9" t="e">
        <f t="shared" si="18"/>
        <v>#REF!</v>
      </c>
      <c r="S941" s="9"/>
      <c r="T941" s="9"/>
      <c r="U941" s="9"/>
    </row>
    <row r="942" spans="1:21" x14ac:dyDescent="0.25">
      <c r="A942" s="5">
        <v>3110102</v>
      </c>
      <c r="B942" s="6">
        <v>7.7313999999999998</v>
      </c>
      <c r="C942" s="7">
        <v>3110102</v>
      </c>
      <c r="D942" s="8">
        <v>1</v>
      </c>
      <c r="E942" s="6" t="s">
        <v>19</v>
      </c>
      <c r="F942" s="9" t="s">
        <v>1217</v>
      </c>
      <c r="G942" s="10" t="s">
        <v>1220</v>
      </c>
      <c r="H942" s="9" t="s">
        <v>1212</v>
      </c>
      <c r="I942" s="9" t="s">
        <v>1213</v>
      </c>
      <c r="J942" s="9" t="s">
        <v>1213</v>
      </c>
      <c r="K942" s="9" t="s">
        <v>1213</v>
      </c>
      <c r="L942" s="9" t="s">
        <v>1219</v>
      </c>
      <c r="M942" s="9" t="s">
        <v>26</v>
      </c>
      <c r="N942" s="12">
        <f>IF(L942&lt;&gt;F942,1,"")</f>
        <v>1</v>
      </c>
      <c r="O942" s="9" t="e">
        <f>IF(AND(P942&lt;&gt;0,Q942&lt;&gt;0),A942,"")</f>
        <v>#REF!</v>
      </c>
      <c r="P942" s="9" t="e">
        <f>#REF!</f>
        <v>#REF!</v>
      </c>
      <c r="Q942" s="9" t="e">
        <f>#REF!</f>
        <v>#REF!</v>
      </c>
      <c r="R942" s="9" t="e">
        <f t="shared" si="18"/>
        <v>#REF!</v>
      </c>
      <c r="S942" s="9"/>
      <c r="T942" s="9"/>
      <c r="U942" s="9"/>
    </row>
    <row r="943" spans="1:21" x14ac:dyDescent="0.25">
      <c r="A943" s="5">
        <v>3110102</v>
      </c>
      <c r="B943" s="6">
        <v>10.847</v>
      </c>
      <c r="C943" s="7">
        <v>3110102</v>
      </c>
      <c r="D943" s="8">
        <v>1</v>
      </c>
      <c r="E943" s="6" t="s">
        <v>19</v>
      </c>
      <c r="F943" s="9" t="s">
        <v>1217</v>
      </c>
      <c r="G943" s="10" t="s">
        <v>1221</v>
      </c>
      <c r="H943" s="9" t="s">
        <v>1212</v>
      </c>
      <c r="I943" s="9" t="s">
        <v>1213</v>
      </c>
      <c r="J943" s="9" t="s">
        <v>1213</v>
      </c>
      <c r="K943" s="9" t="s">
        <v>1213</v>
      </c>
      <c r="L943" s="9" t="s">
        <v>1219</v>
      </c>
      <c r="M943" s="9" t="s">
        <v>26</v>
      </c>
      <c r="N943" s="12">
        <f>IF(L943&lt;&gt;F943,1,"")</f>
        <v>1</v>
      </c>
      <c r="O943" s="9" t="e">
        <f>IF(AND(P943&lt;&gt;0,Q943&lt;&gt;0),A943,"")</f>
        <v>#REF!</v>
      </c>
      <c r="P943" s="9" t="e">
        <f>#REF!</f>
        <v>#REF!</v>
      </c>
      <c r="Q943" s="9" t="e">
        <f>#REF!</f>
        <v>#REF!</v>
      </c>
      <c r="R943" s="9" t="e">
        <f t="shared" si="18"/>
        <v>#REF!</v>
      </c>
      <c r="S943" s="9"/>
      <c r="T943" s="9"/>
      <c r="U943" s="9"/>
    </row>
    <row r="944" spans="1:21" x14ac:dyDescent="0.25">
      <c r="A944" s="5">
        <v>3110102</v>
      </c>
      <c r="B944" s="6">
        <v>12.998200000000001</v>
      </c>
      <c r="C944" s="7">
        <v>3110102</v>
      </c>
      <c r="D944" s="8">
        <v>1</v>
      </c>
      <c r="E944" s="6" t="s">
        <v>19</v>
      </c>
      <c r="F944" s="9" t="s">
        <v>1217</v>
      </c>
      <c r="G944" s="10" t="s">
        <v>1222</v>
      </c>
      <c r="H944" s="9" t="s">
        <v>1212</v>
      </c>
      <c r="I944" s="9" t="s">
        <v>1213</v>
      </c>
      <c r="J944" s="9" t="s">
        <v>1213</v>
      </c>
      <c r="K944" s="9" t="s">
        <v>1213</v>
      </c>
      <c r="L944" s="9" t="s">
        <v>1219</v>
      </c>
      <c r="M944" s="9" t="s">
        <v>26</v>
      </c>
      <c r="N944" s="12">
        <f>IF(L944&lt;&gt;F944,1,"")</f>
        <v>1</v>
      </c>
      <c r="O944" s="9" t="e">
        <f>IF(AND(P944&lt;&gt;0,Q944&lt;&gt;0),A944,"")</f>
        <v>#REF!</v>
      </c>
      <c r="P944" s="9" t="e">
        <f>#REF!</f>
        <v>#REF!</v>
      </c>
      <c r="Q944" s="9" t="e">
        <f>#REF!</f>
        <v>#REF!</v>
      </c>
      <c r="R944" s="9" t="e">
        <f t="shared" si="18"/>
        <v>#REF!</v>
      </c>
      <c r="S944" s="9"/>
      <c r="T944" s="9"/>
      <c r="U944" s="9"/>
    </row>
    <row r="945" spans="1:21" x14ac:dyDescent="0.25">
      <c r="A945" s="5">
        <v>3110103</v>
      </c>
      <c r="B945" s="6"/>
      <c r="C945" s="7">
        <v>0</v>
      </c>
      <c r="D945" s="8">
        <v>0</v>
      </c>
      <c r="E945" s="6" t="s">
        <v>19</v>
      </c>
      <c r="F945" s="9" t="s">
        <v>1223</v>
      </c>
      <c r="G945" s="10" t="s">
        <v>1224</v>
      </c>
      <c r="H945" s="9" t="s">
        <v>1212</v>
      </c>
      <c r="I945" s="9" t="s">
        <v>1213</v>
      </c>
      <c r="J945" s="9" t="s">
        <v>1213</v>
      </c>
      <c r="K945" s="9" t="s">
        <v>1213</v>
      </c>
      <c r="L945" s="9" t="s">
        <v>1223</v>
      </c>
      <c r="M945" s="9" t="s">
        <v>26</v>
      </c>
      <c r="N945" s="12" t="str">
        <f>IF(L945&lt;&gt;F945,1,"")</f>
        <v/>
      </c>
      <c r="O945" s="9" t="e">
        <f>IF(AND(P945&lt;&gt;0,Q945&lt;&gt;0),A945,"")</f>
        <v>#REF!</v>
      </c>
      <c r="P945" s="9" t="e">
        <f>#REF!</f>
        <v>#REF!</v>
      </c>
      <c r="Q945" s="9" t="e">
        <f>#REF!</f>
        <v>#REF!</v>
      </c>
      <c r="R945" s="9" t="e">
        <f t="shared" si="18"/>
        <v>#REF!</v>
      </c>
      <c r="S945" s="9"/>
      <c r="T945" s="9"/>
      <c r="U945" s="9"/>
    </row>
    <row r="946" spans="1:21" x14ac:dyDescent="0.25">
      <c r="A946" s="5">
        <v>3110103</v>
      </c>
      <c r="B946" s="6"/>
      <c r="C946" s="7">
        <v>0</v>
      </c>
      <c r="D946" s="8">
        <v>0</v>
      </c>
      <c r="E946" s="6" t="s">
        <v>19</v>
      </c>
      <c r="F946" s="9" t="s">
        <v>1223</v>
      </c>
      <c r="G946" s="10" t="s">
        <v>1225</v>
      </c>
      <c r="H946" s="9" t="s">
        <v>1212</v>
      </c>
      <c r="I946" s="9" t="s">
        <v>1213</v>
      </c>
      <c r="J946" s="9" t="s">
        <v>1213</v>
      </c>
      <c r="K946" s="9" t="s">
        <v>1213</v>
      </c>
      <c r="L946" s="9" t="s">
        <v>1223</v>
      </c>
      <c r="M946" s="9" t="s">
        <v>26</v>
      </c>
      <c r="N946" s="12" t="str">
        <f>IF(L946&lt;&gt;F946,1,"")</f>
        <v/>
      </c>
      <c r="O946" s="9" t="e">
        <f>IF(AND(P946&lt;&gt;0,Q946&lt;&gt;0),A946,"")</f>
        <v>#REF!</v>
      </c>
      <c r="P946" s="9" t="e">
        <f>#REF!</f>
        <v>#REF!</v>
      </c>
      <c r="Q946" s="9" t="e">
        <f>#REF!</f>
        <v>#REF!</v>
      </c>
      <c r="R946" s="9" t="e">
        <f t="shared" si="18"/>
        <v>#REF!</v>
      </c>
      <c r="S946" s="9"/>
      <c r="T946" s="9"/>
      <c r="U946" s="9"/>
    </row>
    <row r="947" spans="1:21" x14ac:dyDescent="0.25">
      <c r="A947" s="5">
        <v>3110103</v>
      </c>
      <c r="B947" s="6"/>
      <c r="C947" s="7">
        <v>0</v>
      </c>
      <c r="D947" s="8">
        <v>0</v>
      </c>
      <c r="E947" s="6" t="s">
        <v>19</v>
      </c>
      <c r="F947" s="9" t="s">
        <v>1223</v>
      </c>
      <c r="G947" s="10" t="s">
        <v>1226</v>
      </c>
      <c r="H947" s="9" t="s">
        <v>1212</v>
      </c>
      <c r="I947" s="9" t="s">
        <v>1213</v>
      </c>
      <c r="J947" s="9" t="s">
        <v>1213</v>
      </c>
      <c r="K947" s="9" t="s">
        <v>1213</v>
      </c>
      <c r="L947" s="9" t="s">
        <v>1223</v>
      </c>
      <c r="M947" s="9" t="s">
        <v>26</v>
      </c>
      <c r="N947" s="12" t="str">
        <f>IF(L947&lt;&gt;F947,1,"")</f>
        <v/>
      </c>
      <c r="O947" s="9" t="e">
        <f>IF(AND(P947&lt;&gt;0,Q947&lt;&gt;0),A947,"")</f>
        <v>#REF!</v>
      </c>
      <c r="P947" s="9" t="e">
        <f>#REF!</f>
        <v>#REF!</v>
      </c>
      <c r="Q947" s="9" t="e">
        <f>#REF!</f>
        <v>#REF!</v>
      </c>
      <c r="R947" s="9" t="e">
        <f t="shared" si="18"/>
        <v>#REF!</v>
      </c>
      <c r="S947" s="9"/>
      <c r="T947" s="9"/>
      <c r="U947" s="9"/>
    </row>
    <row r="948" spans="1:21" x14ac:dyDescent="0.25">
      <c r="A948" s="5">
        <v>3110103</v>
      </c>
      <c r="B948" s="6">
        <v>84.9</v>
      </c>
      <c r="C948" s="7">
        <v>3110103</v>
      </c>
      <c r="D948" s="8">
        <v>1</v>
      </c>
      <c r="E948" s="6" t="s">
        <v>19</v>
      </c>
      <c r="F948" s="9" t="s">
        <v>1223</v>
      </c>
      <c r="G948" s="15" t="s">
        <v>1227</v>
      </c>
      <c r="H948" s="9" t="s">
        <v>1212</v>
      </c>
      <c r="I948" s="9" t="s">
        <v>1213</v>
      </c>
      <c r="J948" s="9" t="s">
        <v>1213</v>
      </c>
      <c r="K948" s="9" t="s">
        <v>1213</v>
      </c>
      <c r="L948" s="9" t="s">
        <v>1223</v>
      </c>
      <c r="M948" s="9" t="s">
        <v>26</v>
      </c>
      <c r="N948" s="12" t="str">
        <f>IF(L948&lt;&gt;F948,1,"")</f>
        <v/>
      </c>
      <c r="O948" s="9" t="e">
        <f>IF(AND(P948&lt;&gt;0,Q948&lt;&gt;0),A948,"")</f>
        <v>#REF!</v>
      </c>
      <c r="P948" s="9" t="e">
        <f>#REF!</f>
        <v>#REF!</v>
      </c>
      <c r="Q948" s="9" t="e">
        <f>#REF!</f>
        <v>#REF!</v>
      </c>
      <c r="R948" s="9" t="e">
        <f t="shared" si="18"/>
        <v>#REF!</v>
      </c>
      <c r="S948" s="9"/>
      <c r="T948" s="9"/>
      <c r="U948" s="9"/>
    </row>
    <row r="949" spans="1:21" x14ac:dyDescent="0.25">
      <c r="A949" s="5">
        <v>3110103</v>
      </c>
      <c r="B949" s="6">
        <v>99.9</v>
      </c>
      <c r="C949" s="7">
        <v>3110103</v>
      </c>
      <c r="D949" s="8">
        <v>1</v>
      </c>
      <c r="E949" s="6" t="s">
        <v>19</v>
      </c>
      <c r="F949" s="9" t="s">
        <v>1223</v>
      </c>
      <c r="G949" s="15" t="s">
        <v>1228</v>
      </c>
      <c r="H949" s="9" t="s">
        <v>1212</v>
      </c>
      <c r="I949" s="9" t="s">
        <v>1213</v>
      </c>
      <c r="J949" s="9" t="s">
        <v>1213</v>
      </c>
      <c r="K949" s="9" t="s">
        <v>1213</v>
      </c>
      <c r="L949" s="9" t="s">
        <v>1223</v>
      </c>
      <c r="M949" s="9" t="s">
        <v>26</v>
      </c>
      <c r="N949" s="12" t="str">
        <f>IF(L949&lt;&gt;F949,1,"")</f>
        <v/>
      </c>
      <c r="O949" s="9" t="e">
        <f>IF(AND(P949&lt;&gt;0,Q949&lt;&gt;0),A949,"")</f>
        <v>#REF!</v>
      </c>
      <c r="P949" s="9" t="e">
        <f>#REF!</f>
        <v>#REF!</v>
      </c>
      <c r="Q949" s="9" t="e">
        <f>#REF!</f>
        <v>#REF!</v>
      </c>
      <c r="R949" s="9" t="e">
        <f t="shared" si="18"/>
        <v>#REF!</v>
      </c>
      <c r="S949" s="9"/>
      <c r="T949" s="9"/>
      <c r="U949" s="9"/>
    </row>
    <row r="950" spans="1:21" x14ac:dyDescent="0.25">
      <c r="A950" s="5">
        <v>3110103</v>
      </c>
      <c r="B950" s="6">
        <v>149.99</v>
      </c>
      <c r="C950" s="7">
        <v>3110103</v>
      </c>
      <c r="D950" s="8">
        <v>1</v>
      </c>
      <c r="E950" s="6" t="s">
        <v>19</v>
      </c>
      <c r="F950" s="9" t="s">
        <v>1223</v>
      </c>
      <c r="G950" s="15" t="s">
        <v>1229</v>
      </c>
      <c r="H950" s="9" t="s">
        <v>1212</v>
      </c>
      <c r="I950" s="9" t="s">
        <v>1213</v>
      </c>
      <c r="J950" s="9" t="s">
        <v>1213</v>
      </c>
      <c r="K950" s="9" t="s">
        <v>1213</v>
      </c>
      <c r="L950" s="9" t="s">
        <v>1223</v>
      </c>
      <c r="M950" s="9" t="s">
        <v>26</v>
      </c>
      <c r="N950" s="12" t="str">
        <f>IF(L950&lt;&gt;F950,1,"")</f>
        <v/>
      </c>
      <c r="O950" s="9" t="e">
        <f>IF(AND(P950&lt;&gt;0,Q950&lt;&gt;0),A950,"")</f>
        <v>#REF!</v>
      </c>
      <c r="P950" s="9" t="e">
        <f>#REF!</f>
        <v>#REF!</v>
      </c>
      <c r="Q950" s="9" t="e">
        <f>#REF!</f>
        <v>#REF!</v>
      </c>
      <c r="R950" s="9" t="e">
        <f t="shared" si="18"/>
        <v>#REF!</v>
      </c>
      <c r="S950" s="9"/>
      <c r="T950" s="9"/>
      <c r="U950" s="9"/>
    </row>
    <row r="951" spans="1:21" x14ac:dyDescent="0.25">
      <c r="A951" s="5">
        <v>3110103</v>
      </c>
      <c r="B951" s="6">
        <v>244.9</v>
      </c>
      <c r="C951" s="7">
        <v>3110103</v>
      </c>
      <c r="D951" s="8">
        <v>1</v>
      </c>
      <c r="E951" s="6" t="s">
        <v>19</v>
      </c>
      <c r="F951" s="9" t="s">
        <v>1223</v>
      </c>
      <c r="G951" s="15" t="s">
        <v>1230</v>
      </c>
      <c r="H951" s="9" t="s">
        <v>1212</v>
      </c>
      <c r="I951" s="9" t="s">
        <v>1213</v>
      </c>
      <c r="J951" s="9" t="s">
        <v>1213</v>
      </c>
      <c r="K951" s="9" t="s">
        <v>1213</v>
      </c>
      <c r="L951" s="9" t="s">
        <v>1223</v>
      </c>
      <c r="M951" s="9" t="s">
        <v>26</v>
      </c>
      <c r="N951" s="12" t="str">
        <f>IF(L951&lt;&gt;F951,1,"")</f>
        <v/>
      </c>
      <c r="O951" s="9" t="e">
        <f>IF(AND(P951&lt;&gt;0,Q951&lt;&gt;0),A951,"")</f>
        <v>#REF!</v>
      </c>
      <c r="P951" s="9" t="e">
        <f>#REF!</f>
        <v>#REF!</v>
      </c>
      <c r="Q951" s="9" t="e">
        <f>#REF!</f>
        <v>#REF!</v>
      </c>
      <c r="R951" s="9" t="e">
        <f t="shared" si="18"/>
        <v>#REF!</v>
      </c>
      <c r="S951" s="9"/>
      <c r="T951" s="9"/>
      <c r="U951" s="9"/>
    </row>
    <row r="952" spans="1:21" x14ac:dyDescent="0.25">
      <c r="A952" s="5">
        <v>3110103</v>
      </c>
      <c r="B952" s="6">
        <v>59.9</v>
      </c>
      <c r="C952" s="7">
        <v>3110103</v>
      </c>
      <c r="D952" s="8">
        <v>1</v>
      </c>
      <c r="E952" s="6" t="s">
        <v>19</v>
      </c>
      <c r="F952" s="9" t="s">
        <v>1223</v>
      </c>
      <c r="G952" s="10" t="s">
        <v>1231</v>
      </c>
      <c r="H952" s="9" t="s">
        <v>1212</v>
      </c>
      <c r="I952" s="9" t="s">
        <v>1213</v>
      </c>
      <c r="J952" s="9" t="s">
        <v>1213</v>
      </c>
      <c r="K952" s="9" t="s">
        <v>1213</v>
      </c>
      <c r="L952" s="9" t="s">
        <v>1223</v>
      </c>
      <c r="M952" s="9" t="s">
        <v>26</v>
      </c>
      <c r="N952" s="12" t="str">
        <f>IF(L952&lt;&gt;F952,1,"")</f>
        <v/>
      </c>
      <c r="O952" s="9" t="e">
        <f>IF(AND(P952&lt;&gt;0,Q952&lt;&gt;0),A952,"")</f>
        <v>#REF!</v>
      </c>
      <c r="P952" s="9" t="e">
        <f>#REF!</f>
        <v>#REF!</v>
      </c>
      <c r="Q952" s="9" t="e">
        <f>#REF!</f>
        <v>#REF!</v>
      </c>
      <c r="R952" s="9" t="e">
        <f t="shared" si="18"/>
        <v>#REF!</v>
      </c>
      <c r="S952" s="9"/>
      <c r="T952" s="9"/>
      <c r="U952" s="9"/>
    </row>
    <row r="953" spans="1:21" x14ac:dyDescent="0.25">
      <c r="A953" s="5">
        <v>3110103</v>
      </c>
      <c r="B953" s="6">
        <v>49.99</v>
      </c>
      <c r="C953" s="7">
        <v>3110103</v>
      </c>
      <c r="D953" s="8">
        <v>1</v>
      </c>
      <c r="E953" s="6" t="s">
        <v>19</v>
      </c>
      <c r="F953" s="9" t="s">
        <v>1223</v>
      </c>
      <c r="G953" s="10" t="s">
        <v>1232</v>
      </c>
      <c r="H953" s="9" t="s">
        <v>1212</v>
      </c>
      <c r="I953" s="9" t="s">
        <v>1213</v>
      </c>
      <c r="J953" s="9" t="s">
        <v>1213</v>
      </c>
      <c r="K953" s="9" t="s">
        <v>1213</v>
      </c>
      <c r="L953" s="9" t="s">
        <v>1223</v>
      </c>
      <c r="M953" s="9" t="s">
        <v>26</v>
      </c>
      <c r="N953" s="12" t="str">
        <f>IF(L953&lt;&gt;F953,1,"")</f>
        <v/>
      </c>
      <c r="O953" s="9" t="e">
        <f>IF(AND(P953&lt;&gt;0,Q953&lt;&gt;0),A953,"")</f>
        <v>#REF!</v>
      </c>
      <c r="P953" s="9" t="e">
        <f>#REF!</f>
        <v>#REF!</v>
      </c>
      <c r="Q953" s="9" t="e">
        <f>#REF!</f>
        <v>#REF!</v>
      </c>
      <c r="R953" s="9" t="e">
        <f t="shared" si="18"/>
        <v>#REF!</v>
      </c>
      <c r="S953" s="9"/>
      <c r="T953" s="9"/>
      <c r="U953" s="9"/>
    </row>
    <row r="954" spans="1:21" x14ac:dyDescent="0.25">
      <c r="A954" s="5">
        <v>3110103</v>
      </c>
      <c r="B954" s="6">
        <v>50.99</v>
      </c>
      <c r="C954" s="7">
        <v>3110103</v>
      </c>
      <c r="D954" s="8">
        <v>1</v>
      </c>
      <c r="E954" s="6" t="s">
        <v>19</v>
      </c>
      <c r="F954" s="9" t="s">
        <v>1223</v>
      </c>
      <c r="G954" s="10" t="s">
        <v>1233</v>
      </c>
      <c r="H954" s="9" t="s">
        <v>1212</v>
      </c>
      <c r="I954" s="9" t="s">
        <v>1213</v>
      </c>
      <c r="J954" s="9" t="s">
        <v>1213</v>
      </c>
      <c r="K954" s="9" t="s">
        <v>1213</v>
      </c>
      <c r="L954" s="9" t="s">
        <v>1223</v>
      </c>
      <c r="M954" s="9" t="s">
        <v>26</v>
      </c>
      <c r="N954" s="12" t="str">
        <f>IF(L954&lt;&gt;F954,1,"")</f>
        <v/>
      </c>
      <c r="O954" s="9" t="e">
        <f>IF(AND(P954&lt;&gt;0,Q954&lt;&gt;0),A954,"")</f>
        <v>#REF!</v>
      </c>
      <c r="P954" s="9" t="e">
        <f>#REF!</f>
        <v>#REF!</v>
      </c>
      <c r="Q954" s="9" t="e">
        <f>#REF!</f>
        <v>#REF!</v>
      </c>
      <c r="R954" s="9" t="e">
        <f t="shared" si="18"/>
        <v>#REF!</v>
      </c>
      <c r="S954" s="9"/>
      <c r="T954" s="9"/>
      <c r="U954" s="9"/>
    </row>
    <row r="955" spans="1:21" x14ac:dyDescent="0.25">
      <c r="A955" s="5">
        <v>3110103</v>
      </c>
      <c r="B955" s="6">
        <v>74.989999999999995</v>
      </c>
      <c r="C955" s="7">
        <v>3110103</v>
      </c>
      <c r="D955" s="8">
        <v>1</v>
      </c>
      <c r="E955" s="6" t="s">
        <v>19</v>
      </c>
      <c r="F955" s="9" t="s">
        <v>1223</v>
      </c>
      <c r="G955" s="10" t="s">
        <v>1234</v>
      </c>
      <c r="H955" s="9" t="s">
        <v>1212</v>
      </c>
      <c r="I955" s="9" t="s">
        <v>1213</v>
      </c>
      <c r="J955" s="9" t="s">
        <v>1213</v>
      </c>
      <c r="K955" s="9" t="s">
        <v>1213</v>
      </c>
      <c r="L955" s="9" t="s">
        <v>1223</v>
      </c>
      <c r="M955" s="9" t="s">
        <v>26</v>
      </c>
      <c r="N955" s="12" t="str">
        <f>IF(L955&lt;&gt;F955,1,"")</f>
        <v/>
      </c>
      <c r="O955" s="9" t="e">
        <f>IF(AND(P955&lt;&gt;0,Q955&lt;&gt;0),A955,"")</f>
        <v>#REF!</v>
      </c>
      <c r="P955" s="9" t="e">
        <f>#REF!</f>
        <v>#REF!</v>
      </c>
      <c r="Q955" s="9" t="e">
        <f>#REF!</f>
        <v>#REF!</v>
      </c>
      <c r="R955" s="9" t="e">
        <f t="shared" si="18"/>
        <v>#REF!</v>
      </c>
      <c r="S955" s="9"/>
      <c r="T955" s="9"/>
      <c r="U955" s="9"/>
    </row>
    <row r="956" spans="1:21" x14ac:dyDescent="0.25">
      <c r="A956" s="5">
        <v>3110104</v>
      </c>
      <c r="B956" s="6">
        <v>1.25</v>
      </c>
      <c r="C956" s="7">
        <v>3110104</v>
      </c>
      <c r="D956" s="8">
        <v>1</v>
      </c>
      <c r="E956" s="6" t="s">
        <v>19</v>
      </c>
      <c r="F956" s="9" t="s">
        <v>1235</v>
      </c>
      <c r="G956" s="10" t="s">
        <v>1236</v>
      </c>
      <c r="H956" s="9" t="s">
        <v>1212</v>
      </c>
      <c r="I956" s="9" t="s">
        <v>1213</v>
      </c>
      <c r="J956" s="9" t="s">
        <v>1213</v>
      </c>
      <c r="K956" s="9" t="s">
        <v>1213</v>
      </c>
      <c r="L956" s="9" t="s">
        <v>1235</v>
      </c>
      <c r="M956" s="9" t="s">
        <v>26</v>
      </c>
      <c r="N956" s="12" t="str">
        <f>IF(L956&lt;&gt;F956,1,"")</f>
        <v/>
      </c>
      <c r="O956" s="9" t="e">
        <f>IF(AND(P956&lt;&gt;0,Q956&lt;&gt;0),A956,"")</f>
        <v>#REF!</v>
      </c>
      <c r="P956" s="9" t="e">
        <f>#REF!</f>
        <v>#REF!</v>
      </c>
      <c r="Q956" s="9" t="e">
        <f>#REF!</f>
        <v>#REF!</v>
      </c>
      <c r="R956" s="9" t="e">
        <f t="shared" si="18"/>
        <v>#REF!</v>
      </c>
      <c r="S956" s="9"/>
      <c r="T956" s="9"/>
      <c r="U956" s="9"/>
    </row>
    <row r="957" spans="1:21" x14ac:dyDescent="0.25">
      <c r="A957" s="5">
        <v>3210103</v>
      </c>
      <c r="B957" s="6">
        <v>3.99</v>
      </c>
      <c r="C957" s="7">
        <v>3210103</v>
      </c>
      <c r="D957" s="8">
        <v>1</v>
      </c>
      <c r="E957" s="6" t="s">
        <v>19</v>
      </c>
      <c r="F957" s="9" t="s">
        <v>1237</v>
      </c>
      <c r="G957" s="10" t="s">
        <v>1238</v>
      </c>
      <c r="H957" s="9" t="s">
        <v>1212</v>
      </c>
      <c r="I957" s="9" t="s">
        <v>1239</v>
      </c>
      <c r="J957" s="9" t="s">
        <v>1239</v>
      </c>
      <c r="K957" s="9" t="s">
        <v>1239</v>
      </c>
      <c r="L957" s="9" t="s">
        <v>1237</v>
      </c>
      <c r="M957" s="9" t="s">
        <v>26</v>
      </c>
      <c r="N957" s="12" t="str">
        <f>IF(L957&lt;&gt;F957,1,"")</f>
        <v/>
      </c>
      <c r="O957" s="9" t="e">
        <f>IF(AND(P957&lt;&gt;0,Q957&lt;&gt;0),A957,"")</f>
        <v>#REF!</v>
      </c>
      <c r="P957" s="9" t="e">
        <f>#REF!</f>
        <v>#REF!</v>
      </c>
      <c r="Q957" s="9" t="e">
        <f>#REF!</f>
        <v>#REF!</v>
      </c>
      <c r="R957" s="9" t="e">
        <f t="shared" si="18"/>
        <v>#REF!</v>
      </c>
      <c r="S957" s="9"/>
      <c r="T957" s="9"/>
      <c r="U957" s="9"/>
    </row>
    <row r="958" spans="1:21" x14ac:dyDescent="0.25">
      <c r="A958" s="5">
        <v>3210104</v>
      </c>
      <c r="B958" s="6">
        <v>4.2</v>
      </c>
      <c r="C958" s="7">
        <v>3210104</v>
      </c>
      <c r="D958" s="8">
        <v>1</v>
      </c>
      <c r="E958" s="6" t="s">
        <v>19</v>
      </c>
      <c r="F958" s="9" t="s">
        <v>1237</v>
      </c>
      <c r="G958" s="10" t="s">
        <v>1240</v>
      </c>
      <c r="H958" s="9" t="s">
        <v>1212</v>
      </c>
      <c r="I958" s="9" t="s">
        <v>1239</v>
      </c>
      <c r="J958" s="9" t="s">
        <v>1239</v>
      </c>
      <c r="K958" s="9" t="s">
        <v>1239</v>
      </c>
      <c r="L958" s="9" t="s">
        <v>1237</v>
      </c>
      <c r="M958" s="9" t="s">
        <v>26</v>
      </c>
      <c r="N958" s="12" t="str">
        <f>IF(L958&lt;&gt;F958,1,"")</f>
        <v/>
      </c>
      <c r="O958" s="9" t="e">
        <f>IF(AND(P958&lt;&gt;0,Q958&lt;&gt;0),A958,"")</f>
        <v>#REF!</v>
      </c>
      <c r="P958" s="9" t="e">
        <f>#REF!</f>
        <v>#REF!</v>
      </c>
      <c r="Q958" s="9" t="e">
        <f>#REF!</f>
        <v>#REF!</v>
      </c>
      <c r="R958" s="9" t="e">
        <f t="shared" si="18"/>
        <v>#REF!</v>
      </c>
      <c r="S958" s="9"/>
      <c r="T958" s="9"/>
      <c r="U958" s="9"/>
    </row>
    <row r="959" spans="1:21" x14ac:dyDescent="0.25">
      <c r="A959" s="5">
        <v>3210105</v>
      </c>
      <c r="B959" s="6">
        <v>2.35</v>
      </c>
      <c r="C959" s="7">
        <v>3210105</v>
      </c>
      <c r="D959" s="8">
        <v>1</v>
      </c>
      <c r="E959" s="6" t="s">
        <v>19</v>
      </c>
      <c r="F959" s="9" t="s">
        <v>1237</v>
      </c>
      <c r="G959" s="10" t="s">
        <v>1241</v>
      </c>
      <c r="H959" s="9" t="s">
        <v>1212</v>
      </c>
      <c r="I959" s="9" t="s">
        <v>1239</v>
      </c>
      <c r="J959" s="9" t="s">
        <v>1239</v>
      </c>
      <c r="K959" s="9" t="s">
        <v>1239</v>
      </c>
      <c r="L959" s="9" t="s">
        <v>1237</v>
      </c>
      <c r="M959" s="9" t="s">
        <v>26</v>
      </c>
      <c r="N959" s="12" t="str">
        <f>IF(L959&lt;&gt;F959,1,"")</f>
        <v/>
      </c>
      <c r="O959" s="9" t="e">
        <f>IF(AND(P959&lt;&gt;0,Q959&lt;&gt;0),A959,"")</f>
        <v>#REF!</v>
      </c>
      <c r="P959" s="9" t="e">
        <f>#REF!</f>
        <v>#REF!</v>
      </c>
      <c r="Q959" s="9" t="e">
        <f>#REF!</f>
        <v>#REF!</v>
      </c>
      <c r="R959" s="9" t="e">
        <f t="shared" si="18"/>
        <v>#REF!</v>
      </c>
      <c r="S959" s="9"/>
      <c r="T959" s="9"/>
      <c r="U959" s="9"/>
    </row>
    <row r="960" spans="1:21" x14ac:dyDescent="0.25">
      <c r="A960" s="5">
        <v>3210106</v>
      </c>
      <c r="B960" s="6">
        <v>3</v>
      </c>
      <c r="C960" s="7">
        <v>3210106</v>
      </c>
      <c r="D960" s="8">
        <v>1</v>
      </c>
      <c r="E960" s="6" t="s">
        <v>19</v>
      </c>
      <c r="F960" s="9" t="s">
        <v>1237</v>
      </c>
      <c r="G960" s="10" t="s">
        <v>1242</v>
      </c>
      <c r="H960" s="9" t="s">
        <v>1212</v>
      </c>
      <c r="I960" s="9" t="s">
        <v>1239</v>
      </c>
      <c r="J960" s="9" t="s">
        <v>1239</v>
      </c>
      <c r="K960" s="9" t="s">
        <v>1239</v>
      </c>
      <c r="L960" s="9" t="s">
        <v>1237</v>
      </c>
      <c r="M960" s="9" t="s">
        <v>26</v>
      </c>
      <c r="N960" s="12" t="str">
        <f>IF(L960&lt;&gt;F960,1,"")</f>
        <v/>
      </c>
      <c r="O960" s="9" t="e">
        <f>IF(AND(P960&lt;&gt;0,Q960&lt;&gt;0),A960,"")</f>
        <v>#REF!</v>
      </c>
      <c r="P960" s="9" t="e">
        <f>#REF!</f>
        <v>#REF!</v>
      </c>
      <c r="Q960" s="9" t="e">
        <f>#REF!</f>
        <v>#REF!</v>
      </c>
      <c r="R960" s="9" t="e">
        <f t="shared" si="18"/>
        <v>#REF!</v>
      </c>
      <c r="S960" s="9"/>
      <c r="T960" s="9"/>
      <c r="U960" s="9"/>
    </row>
    <row r="961" spans="1:21" x14ac:dyDescent="0.25">
      <c r="A961" s="5">
        <v>3210107</v>
      </c>
      <c r="B961" s="6">
        <v>7</v>
      </c>
      <c r="C961" s="7">
        <v>3210107</v>
      </c>
      <c r="D961" s="8">
        <v>1</v>
      </c>
      <c r="E961" s="6" t="s">
        <v>19</v>
      </c>
      <c r="F961" s="9" t="s">
        <v>1237</v>
      </c>
      <c r="G961" s="11" t="s">
        <v>1243</v>
      </c>
      <c r="H961" s="9" t="s">
        <v>1212</v>
      </c>
      <c r="I961" s="9" t="s">
        <v>1239</v>
      </c>
      <c r="J961" s="9" t="s">
        <v>1239</v>
      </c>
      <c r="K961" s="9" t="s">
        <v>1239</v>
      </c>
      <c r="L961" s="9" t="s">
        <v>1237</v>
      </c>
      <c r="M961" s="9" t="s">
        <v>26</v>
      </c>
      <c r="N961" s="12" t="str">
        <f>IF(L961&lt;&gt;F961,1,"")</f>
        <v/>
      </c>
      <c r="O961" s="9" t="e">
        <f>IF(AND(P961&lt;&gt;0,Q961&lt;&gt;0),A961,"")</f>
        <v>#REF!</v>
      </c>
      <c r="P961" s="9" t="e">
        <f>#REF!</f>
        <v>#REF!</v>
      </c>
      <c r="Q961" s="9" t="e">
        <f>#REF!</f>
        <v>#REF!</v>
      </c>
      <c r="R961" s="9" t="e">
        <f t="shared" si="18"/>
        <v>#REF!</v>
      </c>
      <c r="S961" s="9"/>
      <c r="T961" s="9"/>
      <c r="U961" s="9"/>
    </row>
    <row r="962" spans="1:21" x14ac:dyDescent="0.25">
      <c r="A962" s="5">
        <v>3210102</v>
      </c>
      <c r="B962" s="6">
        <v>4.5999999999999996</v>
      </c>
      <c r="C962" s="7">
        <v>3210102</v>
      </c>
      <c r="D962" s="8">
        <v>1</v>
      </c>
      <c r="E962" s="6" t="s">
        <v>19</v>
      </c>
      <c r="F962" s="9" t="s">
        <v>1244</v>
      </c>
      <c r="G962" s="11" t="s">
        <v>1245</v>
      </c>
      <c r="H962" s="9" t="s">
        <v>1212</v>
      </c>
      <c r="I962" s="9" t="s">
        <v>1239</v>
      </c>
      <c r="J962" s="9" t="s">
        <v>1239</v>
      </c>
      <c r="K962" s="9" t="s">
        <v>1239</v>
      </c>
      <c r="L962" s="9" t="s">
        <v>1244</v>
      </c>
      <c r="M962" s="9" t="s">
        <v>26</v>
      </c>
      <c r="N962" s="12" t="str">
        <f>IF(L962&lt;&gt;F962,1,"")</f>
        <v/>
      </c>
      <c r="O962" s="9" t="e">
        <f>IF(AND(P962&lt;&gt;0,Q962&lt;&gt;0),A962,"")</f>
        <v>#REF!</v>
      </c>
      <c r="P962" s="9" t="e">
        <f>#REF!</f>
        <v>#REF!</v>
      </c>
      <c r="Q962" s="9" t="e">
        <f>#REF!</f>
        <v>#REF!</v>
      </c>
      <c r="R962" s="9" t="e">
        <f t="shared" si="18"/>
        <v>#REF!</v>
      </c>
      <c r="S962" s="9"/>
      <c r="T962" s="9"/>
      <c r="U962" s="9"/>
    </row>
    <row r="963" spans="1:21" x14ac:dyDescent="0.25">
      <c r="A963" s="5">
        <v>3210102</v>
      </c>
      <c r="B963" s="6">
        <v>2.9</v>
      </c>
      <c r="C963" s="7">
        <v>3210102</v>
      </c>
      <c r="D963" s="8">
        <v>1</v>
      </c>
      <c r="E963" s="6" t="s">
        <v>19</v>
      </c>
      <c r="F963" s="9" t="s">
        <v>1244</v>
      </c>
      <c r="G963" s="11" t="s">
        <v>1246</v>
      </c>
      <c r="H963" s="9" t="s">
        <v>1212</v>
      </c>
      <c r="I963" s="9" t="s">
        <v>1239</v>
      </c>
      <c r="J963" s="9" t="s">
        <v>1239</v>
      </c>
      <c r="K963" s="9" t="s">
        <v>1239</v>
      </c>
      <c r="L963" s="9" t="s">
        <v>1244</v>
      </c>
      <c r="M963" s="9" t="s">
        <v>26</v>
      </c>
      <c r="N963" s="12" t="str">
        <f>IF(L963&lt;&gt;F963,1,"")</f>
        <v/>
      </c>
      <c r="O963" s="9" t="e">
        <f>IF(AND(P963&lt;&gt;0,Q963&lt;&gt;0),A963,"")</f>
        <v>#REF!</v>
      </c>
      <c r="P963" s="9" t="e">
        <f>#REF!</f>
        <v>#REF!</v>
      </c>
      <c r="Q963" s="9" t="e">
        <f>#REF!</f>
        <v>#REF!</v>
      </c>
      <c r="R963" s="9" t="e">
        <f t="shared" si="18"/>
        <v>#REF!</v>
      </c>
      <c r="S963" s="9"/>
      <c r="T963" s="9"/>
      <c r="U963" s="9"/>
    </row>
    <row r="964" spans="1:21" x14ac:dyDescent="0.25">
      <c r="A964" s="5">
        <v>3210102</v>
      </c>
      <c r="B964" s="6">
        <v>2.4500000000000002</v>
      </c>
      <c r="C964" s="7">
        <v>3210102</v>
      </c>
      <c r="D964" s="8">
        <v>1</v>
      </c>
      <c r="E964" s="6" t="s">
        <v>19</v>
      </c>
      <c r="F964" s="9" t="s">
        <v>1244</v>
      </c>
      <c r="G964" s="11" t="s">
        <v>1247</v>
      </c>
      <c r="H964" s="9" t="s">
        <v>1212</v>
      </c>
      <c r="I964" s="9" t="s">
        <v>1239</v>
      </c>
      <c r="J964" s="9" t="s">
        <v>1239</v>
      </c>
      <c r="K964" s="9" t="s">
        <v>1239</v>
      </c>
      <c r="L964" s="9" t="s">
        <v>1244</v>
      </c>
      <c r="M964" s="9" t="s">
        <v>26</v>
      </c>
      <c r="N964" s="12" t="str">
        <f>IF(L964&lt;&gt;F964,1,"")</f>
        <v/>
      </c>
      <c r="O964" s="9" t="e">
        <f>IF(AND(P964&lt;&gt;0,Q964&lt;&gt;0),A964,"")</f>
        <v>#REF!</v>
      </c>
      <c r="P964" s="9" t="e">
        <f>#REF!</f>
        <v>#REF!</v>
      </c>
      <c r="Q964" s="9" t="e">
        <f>#REF!</f>
        <v>#REF!</v>
      </c>
      <c r="R964" s="9" t="e">
        <f t="shared" si="18"/>
        <v>#REF!</v>
      </c>
      <c r="S964" s="9"/>
      <c r="T964" s="9"/>
      <c r="U964" s="9"/>
    </row>
    <row r="965" spans="1:21" x14ac:dyDescent="0.25">
      <c r="A965" s="5">
        <v>3210102</v>
      </c>
      <c r="B965" s="6">
        <v>25</v>
      </c>
      <c r="C965" s="7">
        <v>3210102</v>
      </c>
      <c r="D965" s="8">
        <v>1</v>
      </c>
      <c r="E965" s="6" t="s">
        <v>19</v>
      </c>
      <c r="F965" s="9" t="s">
        <v>1244</v>
      </c>
      <c r="G965" s="11" t="s">
        <v>1248</v>
      </c>
      <c r="H965" s="9" t="s">
        <v>1212</v>
      </c>
      <c r="I965" s="9" t="s">
        <v>1239</v>
      </c>
      <c r="J965" s="9" t="s">
        <v>1239</v>
      </c>
      <c r="K965" s="9" t="s">
        <v>1239</v>
      </c>
      <c r="L965" s="9" t="s">
        <v>1244</v>
      </c>
      <c r="M965" s="9" t="s">
        <v>26</v>
      </c>
      <c r="N965" s="12" t="str">
        <f>IF(L965&lt;&gt;F965,1,"")</f>
        <v/>
      </c>
      <c r="O965" s="9" t="e">
        <f>IF(AND(P965&lt;&gt;0,Q965&lt;&gt;0),A965,"")</f>
        <v>#REF!</v>
      </c>
      <c r="P965" s="9" t="e">
        <f>#REF!</f>
        <v>#REF!</v>
      </c>
      <c r="Q965" s="9" t="e">
        <f>#REF!</f>
        <v>#REF!</v>
      </c>
      <c r="R965" s="9" t="e">
        <f t="shared" si="18"/>
        <v>#REF!</v>
      </c>
      <c r="S965" s="9"/>
      <c r="T965" s="9"/>
      <c r="U965" s="9"/>
    </row>
    <row r="966" spans="1:21" x14ac:dyDescent="0.25">
      <c r="A966" s="5">
        <v>3210102</v>
      </c>
      <c r="B966" s="6">
        <v>7</v>
      </c>
      <c r="C966" s="7">
        <v>3210102</v>
      </c>
      <c r="D966" s="8">
        <v>1</v>
      </c>
      <c r="E966" s="6" t="s">
        <v>19</v>
      </c>
      <c r="F966" s="9" t="s">
        <v>1244</v>
      </c>
      <c r="G966" s="11" t="s">
        <v>1249</v>
      </c>
      <c r="H966" s="9" t="s">
        <v>1212</v>
      </c>
      <c r="I966" s="9" t="s">
        <v>1239</v>
      </c>
      <c r="J966" s="9" t="s">
        <v>1239</v>
      </c>
      <c r="K966" s="9" t="s">
        <v>1239</v>
      </c>
      <c r="L966" s="9" t="s">
        <v>1244</v>
      </c>
      <c r="M966" s="9" t="s">
        <v>26</v>
      </c>
      <c r="N966" s="12" t="str">
        <f>IF(L966&lt;&gt;F966,1,"")</f>
        <v/>
      </c>
      <c r="O966" s="9" t="e">
        <f>IF(AND(P966&lt;&gt;0,Q966&lt;&gt;0),A966,"")</f>
        <v>#REF!</v>
      </c>
      <c r="P966" s="9" t="e">
        <f>#REF!</f>
        <v>#REF!</v>
      </c>
      <c r="Q966" s="9" t="e">
        <f>#REF!</f>
        <v>#REF!</v>
      </c>
      <c r="R966" s="9" t="e">
        <f t="shared" si="18"/>
        <v>#REF!</v>
      </c>
      <c r="S966" s="9"/>
      <c r="T966" s="9"/>
      <c r="U966" s="9"/>
    </row>
    <row r="967" spans="1:21" x14ac:dyDescent="0.25">
      <c r="A967" s="5">
        <v>3210102</v>
      </c>
      <c r="B967" s="6">
        <v>3.3</v>
      </c>
      <c r="C967" s="7">
        <v>3210102</v>
      </c>
      <c r="D967" s="8">
        <v>1</v>
      </c>
      <c r="E967" s="6" t="s">
        <v>19</v>
      </c>
      <c r="F967" s="9" t="s">
        <v>1244</v>
      </c>
      <c r="G967" s="11" t="s">
        <v>1250</v>
      </c>
      <c r="H967" s="9" t="s">
        <v>1212</v>
      </c>
      <c r="I967" s="9" t="s">
        <v>1239</v>
      </c>
      <c r="J967" s="9" t="s">
        <v>1239</v>
      </c>
      <c r="K967" s="9" t="s">
        <v>1239</v>
      </c>
      <c r="L967" s="9" t="s">
        <v>1244</v>
      </c>
      <c r="M967" s="9" t="s">
        <v>26</v>
      </c>
      <c r="N967" s="12" t="str">
        <f>IF(L967&lt;&gt;F967,1,"")</f>
        <v/>
      </c>
      <c r="O967" s="9" t="e">
        <f>IF(AND(P967&lt;&gt;0,Q967&lt;&gt;0),A967,"")</f>
        <v>#REF!</v>
      </c>
      <c r="P967" s="9" t="e">
        <f>#REF!</f>
        <v>#REF!</v>
      </c>
      <c r="Q967" s="9" t="e">
        <f>#REF!</f>
        <v>#REF!</v>
      </c>
      <c r="R967" s="9" t="e">
        <f t="shared" si="18"/>
        <v>#REF!</v>
      </c>
      <c r="S967" s="9"/>
      <c r="T967" s="9"/>
      <c r="U967" s="9"/>
    </row>
    <row r="968" spans="1:21" x14ac:dyDescent="0.25">
      <c r="A968" s="5">
        <v>3210102</v>
      </c>
      <c r="B968" s="6">
        <v>2.75</v>
      </c>
      <c r="C968" s="7">
        <v>3210102</v>
      </c>
      <c r="D968" s="8">
        <v>1</v>
      </c>
      <c r="E968" s="6" t="s">
        <v>19</v>
      </c>
      <c r="F968" s="9" t="s">
        <v>1244</v>
      </c>
      <c r="G968" s="11" t="s">
        <v>1251</v>
      </c>
      <c r="H968" s="9" t="s">
        <v>1212</v>
      </c>
      <c r="I968" s="9" t="s">
        <v>1239</v>
      </c>
      <c r="J968" s="9" t="s">
        <v>1239</v>
      </c>
      <c r="K968" s="9" t="s">
        <v>1239</v>
      </c>
      <c r="L968" s="9" t="s">
        <v>1244</v>
      </c>
      <c r="M968" s="9" t="s">
        <v>26</v>
      </c>
      <c r="N968" s="12" t="str">
        <f>IF(L968&lt;&gt;F968,1,"")</f>
        <v/>
      </c>
      <c r="O968" s="9" t="e">
        <f>IF(AND(P968&lt;&gt;0,Q968&lt;&gt;0),A968,"")</f>
        <v>#REF!</v>
      </c>
      <c r="P968" s="9" t="e">
        <f>#REF!</f>
        <v>#REF!</v>
      </c>
      <c r="Q968" s="9" t="e">
        <f>#REF!</f>
        <v>#REF!</v>
      </c>
      <c r="R968" s="9" t="e">
        <f t="shared" si="18"/>
        <v>#REF!</v>
      </c>
      <c r="S968" s="9"/>
      <c r="T968" s="9"/>
      <c r="U968" s="9"/>
    </row>
    <row r="969" spans="1:21" x14ac:dyDescent="0.25">
      <c r="A969" s="5">
        <v>3210102</v>
      </c>
      <c r="B969" s="6">
        <v>25</v>
      </c>
      <c r="C969" s="7">
        <v>3210102</v>
      </c>
      <c r="D969" s="8">
        <v>1</v>
      </c>
      <c r="E969" s="6" t="s">
        <v>19</v>
      </c>
      <c r="F969" s="9" t="s">
        <v>1244</v>
      </c>
      <c r="G969" s="11" t="s">
        <v>1252</v>
      </c>
      <c r="H969" s="9" t="s">
        <v>1212</v>
      </c>
      <c r="I969" s="9" t="s">
        <v>1239</v>
      </c>
      <c r="J969" s="9" t="s">
        <v>1239</v>
      </c>
      <c r="K969" s="9" t="s">
        <v>1239</v>
      </c>
      <c r="L969" s="9" t="s">
        <v>1244</v>
      </c>
      <c r="M969" s="9" t="s">
        <v>26</v>
      </c>
      <c r="N969" s="12" t="str">
        <f>IF(L969&lt;&gt;F969,1,"")</f>
        <v/>
      </c>
      <c r="O969" s="9" t="e">
        <f>IF(AND(P969&lt;&gt;0,Q969&lt;&gt;0),A969,"")</f>
        <v>#REF!</v>
      </c>
      <c r="P969" s="9" t="e">
        <f>#REF!</f>
        <v>#REF!</v>
      </c>
      <c r="Q969" s="9" t="e">
        <f>#REF!</f>
        <v>#REF!</v>
      </c>
      <c r="R969" s="9" t="e">
        <f t="shared" si="18"/>
        <v>#REF!</v>
      </c>
      <c r="S969" s="9"/>
      <c r="T969" s="9"/>
      <c r="U969" s="9"/>
    </row>
    <row r="970" spans="1:21" x14ac:dyDescent="0.25">
      <c r="A970" s="5">
        <v>4110101</v>
      </c>
      <c r="B970" s="6">
        <v>1000</v>
      </c>
      <c r="C970" s="7">
        <v>4110101</v>
      </c>
      <c r="D970" s="8">
        <v>1</v>
      </c>
      <c r="E970" s="6" t="s">
        <v>19</v>
      </c>
      <c r="F970" s="9" t="s">
        <v>1253</v>
      </c>
      <c r="G970" s="11" t="s">
        <v>1254</v>
      </c>
      <c r="H970" s="9" t="s">
        <v>1255</v>
      </c>
      <c r="I970" s="9" t="s">
        <v>1256</v>
      </c>
      <c r="J970" s="9" t="s">
        <v>1256</v>
      </c>
      <c r="K970" s="9" t="s">
        <v>1256</v>
      </c>
      <c r="L970" s="9" t="s">
        <v>1257</v>
      </c>
      <c r="M970" s="9" t="s">
        <v>26</v>
      </c>
      <c r="N970" s="12">
        <f>IF(L970&lt;&gt;F970,1,"")</f>
        <v>1</v>
      </c>
      <c r="O970" s="9" t="e">
        <f>IF(AND(P970&lt;&gt;0,Q970&lt;&gt;0),A970,"")</f>
        <v>#REF!</v>
      </c>
      <c r="P970" s="9" t="e">
        <f>#REF!</f>
        <v>#REF!</v>
      </c>
      <c r="Q970" s="9" t="e">
        <f>#REF!</f>
        <v>#REF!</v>
      </c>
      <c r="R970" s="9" t="e">
        <f t="shared" si="18"/>
        <v>#REF!</v>
      </c>
      <c r="S970" s="9"/>
      <c r="T970" s="9"/>
      <c r="U970" s="9"/>
    </row>
    <row r="971" spans="1:21" x14ac:dyDescent="0.25">
      <c r="A971" s="5">
        <v>4110101</v>
      </c>
      <c r="B971" s="6">
        <v>250</v>
      </c>
      <c r="C971" s="7">
        <v>4110101</v>
      </c>
      <c r="D971" s="8">
        <v>1</v>
      </c>
      <c r="E971" s="6" t="s">
        <v>19</v>
      </c>
      <c r="F971" s="9" t="s">
        <v>1253</v>
      </c>
      <c r="G971" s="10" t="s">
        <v>1258</v>
      </c>
      <c r="H971" s="9" t="s">
        <v>1255</v>
      </c>
      <c r="I971" s="9" t="s">
        <v>1256</v>
      </c>
      <c r="J971" s="9" t="s">
        <v>1256</v>
      </c>
      <c r="K971" s="9" t="s">
        <v>1256</v>
      </c>
      <c r="L971" s="9" t="s">
        <v>1257</v>
      </c>
      <c r="M971" s="9" t="s">
        <v>26</v>
      </c>
      <c r="N971" s="12">
        <f>IF(L971&lt;&gt;F971,1,"")</f>
        <v>1</v>
      </c>
      <c r="O971" s="9" t="e">
        <f>IF(AND(P971&lt;&gt;0,Q971&lt;&gt;0),A971,"")</f>
        <v>#REF!</v>
      </c>
      <c r="P971" s="9" t="e">
        <f>#REF!</f>
        <v>#REF!</v>
      </c>
      <c r="Q971" s="9" t="e">
        <f>#REF!</f>
        <v>#REF!</v>
      </c>
      <c r="R971" s="9" t="e">
        <f t="shared" si="18"/>
        <v>#REF!</v>
      </c>
      <c r="S971" s="9"/>
      <c r="T971" s="9"/>
      <c r="U971" s="9"/>
    </row>
    <row r="972" spans="1:21" x14ac:dyDescent="0.25">
      <c r="A972" s="5">
        <v>4110102</v>
      </c>
      <c r="B972" s="6">
        <v>1000</v>
      </c>
      <c r="C972" s="7">
        <v>4110102</v>
      </c>
      <c r="D972" s="8">
        <v>1</v>
      </c>
      <c r="E972" s="6" t="s">
        <v>19</v>
      </c>
      <c r="F972" s="9" t="s">
        <v>1259</v>
      </c>
      <c r="G972" s="10" t="s">
        <v>1260</v>
      </c>
      <c r="H972" s="9" t="s">
        <v>1255</v>
      </c>
      <c r="I972" s="9" t="s">
        <v>1256</v>
      </c>
      <c r="J972" s="9" t="s">
        <v>1256</v>
      </c>
      <c r="K972" s="9" t="s">
        <v>1256</v>
      </c>
      <c r="L972" s="9" t="s">
        <v>1261</v>
      </c>
      <c r="M972" s="9" t="s">
        <v>26</v>
      </c>
      <c r="N972" s="12">
        <f>IF(L972&lt;&gt;F972,1,"")</f>
        <v>1</v>
      </c>
      <c r="O972" s="9" t="e">
        <f>IF(AND(P972&lt;&gt;0,Q972&lt;&gt;0),A972,"")</f>
        <v>#REF!</v>
      </c>
      <c r="P972" s="9" t="e">
        <f>#REF!</f>
        <v>#REF!</v>
      </c>
      <c r="Q972" s="9" t="e">
        <f>#REF!</f>
        <v>#REF!</v>
      </c>
      <c r="R972" s="9" t="e">
        <f t="shared" si="18"/>
        <v>#REF!</v>
      </c>
      <c r="S972" s="9"/>
      <c r="T972" s="9"/>
      <c r="U972" s="9"/>
    </row>
    <row r="973" spans="1:21" x14ac:dyDescent="0.25">
      <c r="A973" s="5">
        <v>4110103</v>
      </c>
      <c r="B973" s="6">
        <v>1</v>
      </c>
      <c r="C973" s="7">
        <v>4110103</v>
      </c>
      <c r="D973" s="8">
        <v>1</v>
      </c>
      <c r="E973" s="6" t="s">
        <v>19</v>
      </c>
      <c r="F973" s="9" t="s">
        <v>1262</v>
      </c>
      <c r="G973" s="9" t="s">
        <v>1262</v>
      </c>
      <c r="H973" s="9" t="s">
        <v>1255</v>
      </c>
      <c r="I973" s="9" t="s">
        <v>1256</v>
      </c>
      <c r="J973" s="9" t="s">
        <v>1256</v>
      </c>
      <c r="K973" s="9" t="s">
        <v>1256</v>
      </c>
      <c r="L973" s="9" t="s">
        <v>1262</v>
      </c>
      <c r="M973" s="9" t="s">
        <v>26</v>
      </c>
      <c r="N973" s="12" t="str">
        <f>IF(L973&lt;&gt;F973,1,"")</f>
        <v/>
      </c>
      <c r="O973" s="9" t="e">
        <f>IF(AND(P973&lt;&gt;0,Q973&lt;&gt;0),A973,"")</f>
        <v>#REF!</v>
      </c>
      <c r="P973" s="9" t="e">
        <f>#REF!</f>
        <v>#REF!</v>
      </c>
      <c r="Q973" s="9" t="e">
        <f>#REF!</f>
        <v>#REF!</v>
      </c>
      <c r="R973" s="9" t="e">
        <f t="shared" si="18"/>
        <v>#REF!</v>
      </c>
      <c r="S973" s="9"/>
      <c r="T973" s="9"/>
      <c r="U973" s="9"/>
    </row>
    <row r="974" spans="1:21" x14ac:dyDescent="0.25">
      <c r="A974" s="5">
        <v>4110104</v>
      </c>
      <c r="B974" s="6">
        <v>1</v>
      </c>
      <c r="C974" s="7">
        <v>4110104</v>
      </c>
      <c r="D974" s="8">
        <v>1</v>
      </c>
      <c r="E974" s="6" t="s">
        <v>19</v>
      </c>
      <c r="F974" s="9" t="s">
        <v>1263</v>
      </c>
      <c r="G974" s="9" t="s">
        <v>1263</v>
      </c>
      <c r="H974" s="9" t="s">
        <v>1255</v>
      </c>
      <c r="I974" s="9" t="s">
        <v>1256</v>
      </c>
      <c r="J974" s="9" t="s">
        <v>1256</v>
      </c>
      <c r="K974" s="9" t="s">
        <v>1256</v>
      </c>
      <c r="L974" s="9" t="s">
        <v>1264</v>
      </c>
      <c r="M974" s="9" t="s">
        <v>26</v>
      </c>
      <c r="N974" s="12">
        <f>IF(L974&lt;&gt;F974,1,"")</f>
        <v>1</v>
      </c>
      <c r="O974" s="9" t="e">
        <f>IF(AND(P974&lt;&gt;0,Q974&lt;&gt;0),A974,"")</f>
        <v>#REF!</v>
      </c>
      <c r="P974" s="9" t="e">
        <f>#REF!</f>
        <v>#REF!</v>
      </c>
      <c r="Q974" s="9" t="e">
        <f>#REF!</f>
        <v>#REF!</v>
      </c>
      <c r="R974" s="9" t="e">
        <f t="shared" si="18"/>
        <v>#REF!</v>
      </c>
      <c r="S974" s="9"/>
      <c r="T974" s="9"/>
      <c r="U974" s="9"/>
    </row>
    <row r="975" spans="1:21" x14ac:dyDescent="0.25">
      <c r="A975" s="5">
        <v>4110105</v>
      </c>
      <c r="B975" s="6">
        <v>29</v>
      </c>
      <c r="C975" s="7">
        <v>4110105</v>
      </c>
      <c r="D975" s="8">
        <v>1</v>
      </c>
      <c r="E975" s="6" t="s">
        <v>19</v>
      </c>
      <c r="F975" s="5" t="s">
        <v>1265</v>
      </c>
      <c r="G975" s="11" t="s">
        <v>1266</v>
      </c>
      <c r="H975" s="9" t="s">
        <v>1255</v>
      </c>
      <c r="I975" s="9" t="s">
        <v>1256</v>
      </c>
      <c r="J975" s="9" t="s">
        <v>1256</v>
      </c>
      <c r="K975" s="9" t="s">
        <v>1256</v>
      </c>
      <c r="L975" s="9" t="s">
        <v>1267</v>
      </c>
      <c r="M975" s="9" t="s">
        <v>26</v>
      </c>
      <c r="N975" s="12">
        <f>IF(L975&lt;&gt;F975,1,"")</f>
        <v>1</v>
      </c>
      <c r="O975" s="9" t="e">
        <f>IF(AND(P975&lt;&gt;0,Q975&lt;&gt;0),A975,"")</f>
        <v>#REF!</v>
      </c>
      <c r="P975" s="9" t="e">
        <f>#REF!</f>
        <v>#REF!</v>
      </c>
      <c r="Q975" s="9" t="e">
        <f>#REF!</f>
        <v>#REF!</v>
      </c>
      <c r="R975" s="9" t="e">
        <f t="shared" si="18"/>
        <v>#REF!</v>
      </c>
      <c r="S975" s="9"/>
      <c r="T975" s="9"/>
      <c r="U975" s="9"/>
    </row>
    <row r="976" spans="1:21" x14ac:dyDescent="0.25">
      <c r="A976" s="5">
        <v>4110105</v>
      </c>
      <c r="B976" s="6">
        <v>35</v>
      </c>
      <c r="C976" s="7">
        <v>4110105</v>
      </c>
      <c r="D976" s="8">
        <v>1</v>
      </c>
      <c r="E976" s="6" t="s">
        <v>19</v>
      </c>
      <c r="F976" s="5" t="s">
        <v>1265</v>
      </c>
      <c r="G976" s="11" t="s">
        <v>1268</v>
      </c>
      <c r="H976" s="9" t="s">
        <v>1255</v>
      </c>
      <c r="I976" s="9" t="s">
        <v>1256</v>
      </c>
      <c r="J976" s="9" t="s">
        <v>1256</v>
      </c>
      <c r="K976" s="9" t="s">
        <v>1256</v>
      </c>
      <c r="L976" s="9" t="s">
        <v>1267</v>
      </c>
      <c r="M976" s="9" t="s">
        <v>26</v>
      </c>
      <c r="N976" s="12">
        <f>IF(L976&lt;&gt;F976,1,"")</f>
        <v>1</v>
      </c>
      <c r="O976" s="9" t="e">
        <f>IF(AND(P976&lt;&gt;0,Q976&lt;&gt;0),A976,"")</f>
        <v>#REF!</v>
      </c>
      <c r="P976" s="9" t="e">
        <f>#REF!</f>
        <v>#REF!</v>
      </c>
      <c r="Q976" s="9" t="e">
        <f>#REF!</f>
        <v>#REF!</v>
      </c>
      <c r="R976" s="9" t="e">
        <f t="shared" si="18"/>
        <v>#REF!</v>
      </c>
      <c r="S976" s="9"/>
      <c r="T976" s="9"/>
      <c r="U976" s="9"/>
    </row>
    <row r="977" spans="1:21" x14ac:dyDescent="0.25">
      <c r="A977" s="5">
        <v>4110106</v>
      </c>
      <c r="B977" s="6">
        <v>33</v>
      </c>
      <c r="C977" s="7">
        <v>4110106</v>
      </c>
      <c r="D977" s="8">
        <v>1</v>
      </c>
      <c r="E977" s="6" t="s">
        <v>19</v>
      </c>
      <c r="F977" s="5" t="s">
        <v>1269</v>
      </c>
      <c r="G977" s="11" t="s">
        <v>1270</v>
      </c>
      <c r="H977" s="9" t="s">
        <v>1255</v>
      </c>
      <c r="I977" s="9" t="s">
        <v>1256</v>
      </c>
      <c r="J977" s="9" t="s">
        <v>1256</v>
      </c>
      <c r="K977" s="9" t="s">
        <v>1256</v>
      </c>
      <c r="L977" s="9" t="s">
        <v>1271</v>
      </c>
      <c r="M977" s="9" t="s">
        <v>26</v>
      </c>
      <c r="N977" s="12">
        <f>IF(L977&lt;&gt;F977,1,"")</f>
        <v>1</v>
      </c>
      <c r="O977" s="9" t="e">
        <f>IF(AND(P977&lt;&gt;0,Q977&lt;&gt;0),A977,"")</f>
        <v>#REF!</v>
      </c>
      <c r="P977" s="9" t="e">
        <f>#REF!</f>
        <v>#REF!</v>
      </c>
      <c r="Q977" s="9" t="e">
        <f>#REF!</f>
        <v>#REF!</v>
      </c>
      <c r="R977" s="9" t="e">
        <f t="shared" si="18"/>
        <v>#REF!</v>
      </c>
      <c r="S977" s="9"/>
      <c r="T977" s="9"/>
      <c r="U977" s="9"/>
    </row>
    <row r="978" spans="1:21" x14ac:dyDescent="0.25">
      <c r="A978" s="5">
        <v>4110107</v>
      </c>
      <c r="B978" s="6">
        <v>6.5</v>
      </c>
      <c r="C978" s="7">
        <v>4110107</v>
      </c>
      <c r="D978" s="8">
        <v>1</v>
      </c>
      <c r="E978" s="6" t="s">
        <v>19</v>
      </c>
      <c r="F978" s="5" t="s">
        <v>1272</v>
      </c>
      <c r="G978" s="11" t="s">
        <v>1273</v>
      </c>
      <c r="H978" s="9" t="s">
        <v>1255</v>
      </c>
      <c r="I978" s="9" t="s">
        <v>1256</v>
      </c>
      <c r="J978" s="9" t="s">
        <v>1256</v>
      </c>
      <c r="K978" s="9" t="s">
        <v>1256</v>
      </c>
      <c r="L978" s="9" t="s">
        <v>1274</v>
      </c>
      <c r="M978" s="9" t="s">
        <v>26</v>
      </c>
      <c r="N978" s="12">
        <f>IF(L978&lt;&gt;F978,1,"")</f>
        <v>1</v>
      </c>
      <c r="O978" s="9" t="e">
        <f>IF(AND(P978&lt;&gt;0,Q978&lt;&gt;0),A978,"")</f>
        <v>#REF!</v>
      </c>
      <c r="P978" s="9" t="e">
        <f>#REF!</f>
        <v>#REF!</v>
      </c>
      <c r="Q978" s="9" t="e">
        <f>#REF!</f>
        <v>#REF!</v>
      </c>
      <c r="R978" s="9" t="e">
        <f t="shared" si="18"/>
        <v>#REF!</v>
      </c>
      <c r="S978" s="9"/>
      <c r="T978" s="9"/>
      <c r="U978" s="9"/>
    </row>
    <row r="979" spans="1:21" x14ac:dyDescent="0.25">
      <c r="A979" s="5">
        <v>4210101</v>
      </c>
      <c r="B979" s="6">
        <v>1100</v>
      </c>
      <c r="C979" s="7">
        <v>4210101</v>
      </c>
      <c r="D979" s="8">
        <v>1</v>
      </c>
      <c r="E979" s="6" t="s">
        <v>19</v>
      </c>
      <c r="F979" s="9" t="s">
        <v>1275</v>
      </c>
      <c r="G979" s="11" t="s">
        <v>1276</v>
      </c>
      <c r="H979" s="9" t="s">
        <v>1255</v>
      </c>
      <c r="I979" s="9" t="s">
        <v>1277</v>
      </c>
      <c r="J979" s="9" t="s">
        <v>1277</v>
      </c>
      <c r="K979" s="9" t="s">
        <v>1278</v>
      </c>
      <c r="L979" s="9" t="s">
        <v>1279</v>
      </c>
      <c r="M979" s="9" t="s">
        <v>26</v>
      </c>
      <c r="N979" s="12">
        <f>IF(L979&lt;&gt;F979,1,"")</f>
        <v>1</v>
      </c>
      <c r="O979" s="9" t="e">
        <f>IF(AND(P979&lt;&gt;0,Q979&lt;&gt;0),A979,"")</f>
        <v>#REF!</v>
      </c>
      <c r="P979" s="9" t="e">
        <f>#REF!</f>
        <v>#REF!</v>
      </c>
      <c r="Q979" s="9" t="e">
        <f>#REF!</f>
        <v>#REF!</v>
      </c>
      <c r="R979" s="9" t="e">
        <f t="shared" si="18"/>
        <v>#REF!</v>
      </c>
      <c r="S979" s="9"/>
      <c r="T979" s="9"/>
      <c r="U979" s="9"/>
    </row>
    <row r="980" spans="1:21" x14ac:dyDescent="0.25">
      <c r="A980" s="5">
        <v>4210101</v>
      </c>
      <c r="B980" s="6">
        <v>1750</v>
      </c>
      <c r="C980" s="7">
        <v>4210101</v>
      </c>
      <c r="D980" s="8">
        <v>1</v>
      </c>
      <c r="E980" s="6" t="s">
        <v>19</v>
      </c>
      <c r="F980" s="9" t="s">
        <v>1275</v>
      </c>
      <c r="G980" s="11" t="s">
        <v>1280</v>
      </c>
      <c r="H980" s="9" t="s">
        <v>1255</v>
      </c>
      <c r="I980" s="9" t="s">
        <v>1277</v>
      </c>
      <c r="J980" s="9" t="s">
        <v>1277</v>
      </c>
      <c r="K980" s="9" t="s">
        <v>1278</v>
      </c>
      <c r="L980" s="9" t="s">
        <v>1279</v>
      </c>
      <c r="M980" s="9" t="s">
        <v>26</v>
      </c>
      <c r="N980" s="12">
        <f>IF(L980&lt;&gt;F980,1,"")</f>
        <v>1</v>
      </c>
      <c r="O980" s="9" t="e">
        <f>IF(AND(P980&lt;&gt;0,Q980&lt;&gt;0),A980,"")</f>
        <v>#REF!</v>
      </c>
      <c r="P980" s="9" t="e">
        <f>#REF!</f>
        <v>#REF!</v>
      </c>
      <c r="Q980" s="9" t="e">
        <f>#REF!</f>
        <v>#REF!</v>
      </c>
      <c r="R980" s="9" t="e">
        <f t="shared" si="18"/>
        <v>#REF!</v>
      </c>
      <c r="S980" s="9"/>
      <c r="T980" s="9"/>
      <c r="U980" s="9"/>
    </row>
    <row r="981" spans="1:21" x14ac:dyDescent="0.25">
      <c r="A981" s="5">
        <v>4210101</v>
      </c>
      <c r="B981" s="6">
        <v>2800</v>
      </c>
      <c r="C981" s="7">
        <v>4210101</v>
      </c>
      <c r="D981" s="8">
        <v>1</v>
      </c>
      <c r="E981" s="6" t="s">
        <v>19</v>
      </c>
      <c r="F981" s="9" t="s">
        <v>1275</v>
      </c>
      <c r="G981" s="11" t="s">
        <v>1281</v>
      </c>
      <c r="H981" s="9" t="s">
        <v>1255</v>
      </c>
      <c r="I981" s="9" t="s">
        <v>1277</v>
      </c>
      <c r="J981" s="9" t="s">
        <v>1277</v>
      </c>
      <c r="K981" s="9" t="s">
        <v>1278</v>
      </c>
      <c r="L981" s="9" t="s">
        <v>1279</v>
      </c>
      <c r="M981" s="9" t="s">
        <v>26</v>
      </c>
      <c r="N981" s="12">
        <f>IF(L981&lt;&gt;F981,1,"")</f>
        <v>1</v>
      </c>
      <c r="O981" s="9" t="e">
        <f>IF(AND(P981&lt;&gt;0,Q981&lt;&gt;0),A981,"")</f>
        <v>#REF!</v>
      </c>
      <c r="P981" s="9" t="e">
        <f>#REF!</f>
        <v>#REF!</v>
      </c>
      <c r="Q981" s="9" t="e">
        <f>#REF!</f>
        <v>#REF!</v>
      </c>
      <c r="R981" s="9" t="e">
        <f t="shared" si="18"/>
        <v>#REF!</v>
      </c>
      <c r="S981" s="9"/>
      <c r="T981" s="9"/>
      <c r="U981" s="9"/>
    </row>
    <row r="982" spans="1:21" x14ac:dyDescent="0.25">
      <c r="A982" s="5">
        <v>4210101</v>
      </c>
      <c r="B982" s="6">
        <v>1200</v>
      </c>
      <c r="C982" s="7">
        <v>4210101</v>
      </c>
      <c r="D982" s="8">
        <v>1</v>
      </c>
      <c r="E982" s="6" t="s">
        <v>19</v>
      </c>
      <c r="F982" s="9" t="s">
        <v>1275</v>
      </c>
      <c r="G982" s="11" t="s">
        <v>1282</v>
      </c>
      <c r="H982" s="9" t="s">
        <v>1255</v>
      </c>
      <c r="I982" s="9" t="s">
        <v>1277</v>
      </c>
      <c r="J982" s="9" t="s">
        <v>1277</v>
      </c>
      <c r="K982" s="9" t="s">
        <v>1278</v>
      </c>
      <c r="L982" s="9" t="s">
        <v>1279</v>
      </c>
      <c r="M982" s="9" t="s">
        <v>26</v>
      </c>
      <c r="N982" s="12">
        <f>IF(L982&lt;&gt;F982,1,"")</f>
        <v>1</v>
      </c>
      <c r="O982" s="9" t="e">
        <f>IF(AND(P982&lt;&gt;0,Q982&lt;&gt;0),A982,"")</f>
        <v>#REF!</v>
      </c>
      <c r="P982" s="9" t="e">
        <f>#REF!</f>
        <v>#REF!</v>
      </c>
      <c r="Q982" s="9" t="e">
        <f>#REF!</f>
        <v>#REF!</v>
      </c>
      <c r="R982" s="9" t="e">
        <f t="shared" si="18"/>
        <v>#REF!</v>
      </c>
      <c r="S982" s="9"/>
      <c r="T982" s="9"/>
      <c r="U982" s="9"/>
    </row>
    <row r="983" spans="1:21" x14ac:dyDescent="0.25">
      <c r="A983" s="5">
        <v>4210101</v>
      </c>
      <c r="B983" s="6">
        <v>2300</v>
      </c>
      <c r="C983" s="7">
        <v>4210101</v>
      </c>
      <c r="D983" s="8">
        <v>1</v>
      </c>
      <c r="E983" s="6" t="s">
        <v>19</v>
      </c>
      <c r="F983" s="9" t="s">
        <v>1275</v>
      </c>
      <c r="G983" s="11" t="s">
        <v>1283</v>
      </c>
      <c r="H983" s="9" t="s">
        <v>1255</v>
      </c>
      <c r="I983" s="9" t="s">
        <v>1277</v>
      </c>
      <c r="J983" s="9" t="s">
        <v>1277</v>
      </c>
      <c r="K983" s="9" t="s">
        <v>1278</v>
      </c>
      <c r="L983" s="9" t="s">
        <v>1279</v>
      </c>
      <c r="M983" s="9" t="s">
        <v>26</v>
      </c>
      <c r="N983" s="12">
        <f>IF(L983&lt;&gt;F983,1,"")</f>
        <v>1</v>
      </c>
      <c r="O983" s="9" t="e">
        <f>IF(AND(P983&lt;&gt;0,Q983&lt;&gt;0),A983,"")</f>
        <v>#REF!</v>
      </c>
      <c r="P983" s="9" t="e">
        <f>#REF!</f>
        <v>#REF!</v>
      </c>
      <c r="Q983" s="9" t="e">
        <f>#REF!</f>
        <v>#REF!</v>
      </c>
      <c r="R983" s="9" t="e">
        <f t="shared" si="18"/>
        <v>#REF!</v>
      </c>
      <c r="S983" s="9"/>
      <c r="T983" s="9"/>
      <c r="U983" s="9"/>
    </row>
    <row r="984" spans="1:21" x14ac:dyDescent="0.25">
      <c r="A984" s="5">
        <v>4210101</v>
      </c>
      <c r="B984" s="6">
        <v>870</v>
      </c>
      <c r="C984" s="7">
        <v>4210101</v>
      </c>
      <c r="D984" s="8">
        <v>1</v>
      </c>
      <c r="E984" s="6" t="s">
        <v>19</v>
      </c>
      <c r="F984" s="9" t="s">
        <v>1275</v>
      </c>
      <c r="G984" s="11" t="s">
        <v>1284</v>
      </c>
      <c r="H984" s="9" t="s">
        <v>1255</v>
      </c>
      <c r="I984" s="9" t="s">
        <v>1277</v>
      </c>
      <c r="J984" s="9" t="s">
        <v>1277</v>
      </c>
      <c r="K984" s="9" t="s">
        <v>1278</v>
      </c>
      <c r="L984" s="9" t="s">
        <v>1279</v>
      </c>
      <c r="M984" s="9" t="s">
        <v>26</v>
      </c>
      <c r="N984" s="12">
        <f>IF(L984&lt;&gt;F984,1,"")</f>
        <v>1</v>
      </c>
      <c r="O984" s="9" t="e">
        <f>IF(AND(P984&lt;&gt;0,Q984&lt;&gt;0),A984,"")</f>
        <v>#REF!</v>
      </c>
      <c r="P984" s="9" t="e">
        <f>#REF!</f>
        <v>#REF!</v>
      </c>
      <c r="Q984" s="9" t="e">
        <f>#REF!</f>
        <v>#REF!</v>
      </c>
      <c r="R984" s="9" t="e">
        <f t="shared" si="18"/>
        <v>#REF!</v>
      </c>
      <c r="S984" s="9"/>
      <c r="T984" s="9"/>
      <c r="U984" s="9"/>
    </row>
    <row r="985" spans="1:21" x14ac:dyDescent="0.25">
      <c r="A985" s="5">
        <v>4210101</v>
      </c>
      <c r="B985" s="6">
        <v>1500</v>
      </c>
      <c r="C985" s="7">
        <v>4210101</v>
      </c>
      <c r="D985" s="8">
        <v>1</v>
      </c>
      <c r="E985" s="6" t="s">
        <v>19</v>
      </c>
      <c r="F985" s="9" t="s">
        <v>1275</v>
      </c>
      <c r="G985" s="11" t="s">
        <v>1285</v>
      </c>
      <c r="H985" s="9" t="s">
        <v>1255</v>
      </c>
      <c r="I985" s="9" t="s">
        <v>1277</v>
      </c>
      <c r="J985" s="9" t="s">
        <v>1277</v>
      </c>
      <c r="K985" s="9" t="s">
        <v>1278</v>
      </c>
      <c r="L985" s="9" t="s">
        <v>1279</v>
      </c>
      <c r="M985" s="9" t="s">
        <v>26</v>
      </c>
      <c r="N985" s="12">
        <f>IF(L985&lt;&gt;F985,1,"")</f>
        <v>1</v>
      </c>
      <c r="O985" s="9" t="e">
        <f>IF(AND(P985&lt;&gt;0,Q985&lt;&gt;0),A985,"")</f>
        <v>#REF!</v>
      </c>
      <c r="P985" s="9" t="e">
        <f>#REF!</f>
        <v>#REF!</v>
      </c>
      <c r="Q985" s="9" t="e">
        <f>#REF!</f>
        <v>#REF!</v>
      </c>
      <c r="R985" s="9" t="e">
        <f t="shared" si="18"/>
        <v>#REF!</v>
      </c>
      <c r="S985" s="9"/>
      <c r="T985" s="9"/>
      <c r="U985" s="9"/>
    </row>
    <row r="986" spans="1:21" x14ac:dyDescent="0.25">
      <c r="A986" s="5">
        <v>4210101</v>
      </c>
      <c r="B986" s="6">
        <v>1750</v>
      </c>
      <c r="C986" s="7">
        <v>4210101</v>
      </c>
      <c r="D986" s="8">
        <v>1</v>
      </c>
      <c r="E986" s="6" t="s">
        <v>19</v>
      </c>
      <c r="F986" s="9" t="s">
        <v>1275</v>
      </c>
      <c r="G986" s="11" t="s">
        <v>1286</v>
      </c>
      <c r="H986" s="9" t="s">
        <v>1255</v>
      </c>
      <c r="I986" s="9" t="s">
        <v>1277</v>
      </c>
      <c r="J986" s="9" t="s">
        <v>1277</v>
      </c>
      <c r="K986" s="9" t="s">
        <v>1278</v>
      </c>
      <c r="L986" s="9" t="s">
        <v>1279</v>
      </c>
      <c r="M986" s="9" t="s">
        <v>26</v>
      </c>
      <c r="N986" s="12">
        <f>IF(L986&lt;&gt;F986,1,"")</f>
        <v>1</v>
      </c>
      <c r="O986" s="9" t="e">
        <f>IF(AND(P986&lt;&gt;0,Q986&lt;&gt;0),A986,"")</f>
        <v>#REF!</v>
      </c>
      <c r="P986" s="9" t="e">
        <f>#REF!</f>
        <v>#REF!</v>
      </c>
      <c r="Q986" s="9" t="e">
        <f>#REF!</f>
        <v>#REF!</v>
      </c>
      <c r="R986" s="9" t="e">
        <f t="shared" si="18"/>
        <v>#REF!</v>
      </c>
      <c r="S986" s="9"/>
      <c r="T986" s="9"/>
      <c r="U986" s="9"/>
    </row>
    <row r="987" spans="1:21" x14ac:dyDescent="0.25">
      <c r="A987" s="5">
        <v>4210102</v>
      </c>
      <c r="B987" s="6">
        <v>1</v>
      </c>
      <c r="C987" s="7">
        <v>4210102</v>
      </c>
      <c r="D987" s="8">
        <v>1</v>
      </c>
      <c r="E987" s="6" t="s">
        <v>19</v>
      </c>
      <c r="F987" s="9" t="s">
        <v>1287</v>
      </c>
      <c r="G987" s="9" t="s">
        <v>1287</v>
      </c>
      <c r="H987" s="9" t="s">
        <v>1255</v>
      </c>
      <c r="I987" s="9" t="s">
        <v>1277</v>
      </c>
      <c r="J987" s="9" t="s">
        <v>1277</v>
      </c>
      <c r="K987" s="9" t="s">
        <v>1278</v>
      </c>
      <c r="L987" s="9" t="s">
        <v>1288</v>
      </c>
      <c r="M987" s="9" t="s">
        <v>26</v>
      </c>
      <c r="N987" s="12">
        <f>IF(L987&lt;&gt;F987,1,"")</f>
        <v>1</v>
      </c>
      <c r="O987" s="9" t="e">
        <f>IF(AND(P987&lt;&gt;0,Q987&lt;&gt;0),A987,"")</f>
        <v>#REF!</v>
      </c>
      <c r="P987" s="9" t="e">
        <f>#REF!</f>
        <v>#REF!</v>
      </c>
      <c r="Q987" s="9" t="e">
        <f>#REF!</f>
        <v>#REF!</v>
      </c>
      <c r="R987" s="9" t="e">
        <f t="shared" si="18"/>
        <v>#REF!</v>
      </c>
      <c r="S987" s="9"/>
      <c r="T987" s="9"/>
      <c r="U987" s="9"/>
    </row>
    <row r="988" spans="1:21" x14ac:dyDescent="0.25">
      <c r="A988" s="5">
        <v>4210103</v>
      </c>
      <c r="B988" s="6">
        <v>370.09</v>
      </c>
      <c r="C988" s="7">
        <v>4210103</v>
      </c>
      <c r="D988" s="8">
        <v>1</v>
      </c>
      <c r="E988" s="6" t="s">
        <v>19</v>
      </c>
      <c r="F988" s="9" t="s">
        <v>1289</v>
      </c>
      <c r="G988" s="11" t="s">
        <v>1290</v>
      </c>
      <c r="H988" s="9" t="s">
        <v>1255</v>
      </c>
      <c r="I988" s="9" t="s">
        <v>1277</v>
      </c>
      <c r="J988" s="9" t="s">
        <v>1277</v>
      </c>
      <c r="K988" s="9" t="s">
        <v>1278</v>
      </c>
      <c r="L988" s="9" t="s">
        <v>1291</v>
      </c>
      <c r="M988" s="9" t="s">
        <v>26</v>
      </c>
      <c r="N988" s="12">
        <f>IF(L988&lt;&gt;F988,1,"")</f>
        <v>1</v>
      </c>
      <c r="O988" s="9" t="e">
        <f>IF(AND(P988&lt;&gt;0,Q988&lt;&gt;0),A988,"")</f>
        <v>#REF!</v>
      </c>
      <c r="P988" s="9" t="e">
        <f>#REF!</f>
        <v>#REF!</v>
      </c>
      <c r="Q988" s="9" t="e">
        <f>#REF!</f>
        <v>#REF!</v>
      </c>
      <c r="R988" s="9" t="e">
        <f t="shared" si="18"/>
        <v>#REF!</v>
      </c>
      <c r="S988" s="9"/>
      <c r="T988" s="9"/>
      <c r="U988" s="9"/>
    </row>
    <row r="989" spans="1:21" x14ac:dyDescent="0.25">
      <c r="A989" s="5">
        <v>4210104</v>
      </c>
      <c r="B989" s="6">
        <v>1719.16</v>
      </c>
      <c r="C989" s="7">
        <v>4210104</v>
      </c>
      <c r="D989" s="8">
        <v>1</v>
      </c>
      <c r="E989" s="6" t="s">
        <v>19</v>
      </c>
      <c r="F989" s="9" t="s">
        <v>1292</v>
      </c>
      <c r="G989" s="11" t="s">
        <v>1293</v>
      </c>
      <c r="H989" s="9" t="s">
        <v>1255</v>
      </c>
      <c r="I989" s="9" t="s">
        <v>1277</v>
      </c>
      <c r="J989" s="9" t="s">
        <v>1277</v>
      </c>
      <c r="K989" s="9" t="s">
        <v>1278</v>
      </c>
      <c r="L989" s="9" t="s">
        <v>1294</v>
      </c>
      <c r="M989" s="9" t="s">
        <v>26</v>
      </c>
      <c r="N989" s="12" t="str">
        <f>IF(L989&lt;&gt;F989,1,"")</f>
        <v/>
      </c>
      <c r="O989" s="9" t="e">
        <f>IF(AND(P989&lt;&gt;0,Q989&lt;&gt;0),A989,"")</f>
        <v>#REF!</v>
      </c>
      <c r="P989" s="9" t="e">
        <f>#REF!</f>
        <v>#REF!</v>
      </c>
      <c r="Q989" s="9" t="e">
        <f>#REF!</f>
        <v>#REF!</v>
      </c>
      <c r="R989" s="9" t="e">
        <f t="shared" si="18"/>
        <v>#REF!</v>
      </c>
      <c r="S989" s="9"/>
      <c r="T989" s="9"/>
      <c r="U989" s="9"/>
    </row>
    <row r="990" spans="1:21" x14ac:dyDescent="0.25">
      <c r="A990" s="5">
        <v>4210104</v>
      </c>
      <c r="B990" s="6">
        <v>1375.68</v>
      </c>
      <c r="C990" s="7">
        <v>4210104</v>
      </c>
      <c r="D990" s="8">
        <v>1</v>
      </c>
      <c r="E990" s="6" t="s">
        <v>19</v>
      </c>
      <c r="F990" s="9" t="s">
        <v>1292</v>
      </c>
      <c r="G990" s="11" t="s">
        <v>1295</v>
      </c>
      <c r="H990" s="9" t="s">
        <v>1255</v>
      </c>
      <c r="I990" s="9" t="s">
        <v>1277</v>
      </c>
      <c r="J990" s="9" t="s">
        <v>1277</v>
      </c>
      <c r="K990" s="9" t="s">
        <v>1278</v>
      </c>
      <c r="L990" s="9" t="s">
        <v>1294</v>
      </c>
      <c r="M990" s="9" t="s">
        <v>26</v>
      </c>
      <c r="N990" s="12" t="str">
        <f>IF(L990&lt;&gt;F990,1,"")</f>
        <v/>
      </c>
      <c r="O990" s="9" t="e">
        <f>IF(AND(P990&lt;&gt;0,Q990&lt;&gt;0),A990,"")</f>
        <v>#REF!</v>
      </c>
      <c r="P990" s="9" t="e">
        <f>#REF!</f>
        <v>#REF!</v>
      </c>
      <c r="Q990" s="9" t="e">
        <f>#REF!</f>
        <v>#REF!</v>
      </c>
      <c r="R990" s="9" t="e">
        <f t="shared" si="18"/>
        <v>#REF!</v>
      </c>
      <c r="S990" s="9"/>
      <c r="T990" s="9"/>
      <c r="U990" s="9"/>
    </row>
    <row r="991" spans="1:21" x14ac:dyDescent="0.25">
      <c r="A991" s="5">
        <v>4210104</v>
      </c>
      <c r="B991" s="6">
        <v>583.53</v>
      </c>
      <c r="C991" s="7">
        <v>4210104</v>
      </c>
      <c r="D991" s="8">
        <v>1</v>
      </c>
      <c r="E991" s="6" t="s">
        <v>19</v>
      </c>
      <c r="F991" s="9" t="s">
        <v>1292</v>
      </c>
      <c r="G991" s="11" t="s">
        <v>1296</v>
      </c>
      <c r="H991" s="9" t="s">
        <v>1255</v>
      </c>
      <c r="I991" s="9" t="s">
        <v>1277</v>
      </c>
      <c r="J991" s="9" t="s">
        <v>1277</v>
      </c>
      <c r="K991" s="9" t="s">
        <v>1278</v>
      </c>
      <c r="L991" s="9" t="s">
        <v>1294</v>
      </c>
      <c r="M991" s="9" t="s">
        <v>26</v>
      </c>
      <c r="N991" s="12" t="str">
        <f>IF(L991&lt;&gt;F991,1,"")</f>
        <v/>
      </c>
      <c r="O991" s="9" t="e">
        <f>IF(AND(P991&lt;&gt;0,Q991&lt;&gt;0),A991,"")</f>
        <v>#REF!</v>
      </c>
      <c r="P991" s="9" t="e">
        <f>#REF!</f>
        <v>#REF!</v>
      </c>
      <c r="Q991" s="9" t="e">
        <f>#REF!</f>
        <v>#REF!</v>
      </c>
      <c r="R991" s="9" t="e">
        <f t="shared" si="18"/>
        <v>#REF!</v>
      </c>
      <c r="S991" s="9"/>
      <c r="T991" s="9"/>
      <c r="U991" s="9"/>
    </row>
    <row r="992" spans="1:21" x14ac:dyDescent="0.25">
      <c r="A992" s="5">
        <v>4210104</v>
      </c>
      <c r="B992" s="6">
        <v>466.77</v>
      </c>
      <c r="C992" s="7">
        <v>4210104</v>
      </c>
      <c r="D992" s="8">
        <v>1</v>
      </c>
      <c r="E992" s="6" t="s">
        <v>19</v>
      </c>
      <c r="F992" s="9" t="s">
        <v>1292</v>
      </c>
      <c r="G992" s="11" t="s">
        <v>1297</v>
      </c>
      <c r="H992" s="9" t="s">
        <v>1255</v>
      </c>
      <c r="I992" s="9" t="s">
        <v>1277</v>
      </c>
      <c r="J992" s="9" t="s">
        <v>1277</v>
      </c>
      <c r="K992" s="9" t="s">
        <v>1278</v>
      </c>
      <c r="L992" s="9" t="s">
        <v>1294</v>
      </c>
      <c r="M992" s="9" t="s">
        <v>26</v>
      </c>
      <c r="N992" s="12" t="str">
        <f>IF(L992&lt;&gt;F992,1,"")</f>
        <v/>
      </c>
      <c r="O992" s="9" t="e">
        <f>IF(AND(P992&lt;&gt;0,Q992&lt;&gt;0),A992,"")</f>
        <v>#REF!</v>
      </c>
      <c r="P992" s="9" t="e">
        <f>#REF!</f>
        <v>#REF!</v>
      </c>
      <c r="Q992" s="9" t="e">
        <f>#REF!</f>
        <v>#REF!</v>
      </c>
      <c r="R992" s="9" t="e">
        <f t="shared" si="18"/>
        <v>#REF!</v>
      </c>
      <c r="S992" s="9"/>
      <c r="T992" s="9"/>
      <c r="U992" s="9"/>
    </row>
    <row r="993" spans="1:21" x14ac:dyDescent="0.25">
      <c r="A993" s="5">
        <v>4210104</v>
      </c>
      <c r="B993" s="6">
        <v>118.88</v>
      </c>
      <c r="C993" s="7">
        <v>4210104</v>
      </c>
      <c r="D993" s="8">
        <v>1</v>
      </c>
      <c r="E993" s="6" t="s">
        <v>19</v>
      </c>
      <c r="F993" s="9" t="s">
        <v>1292</v>
      </c>
      <c r="G993" s="11" t="s">
        <v>1298</v>
      </c>
      <c r="H993" s="9" t="s">
        <v>1255</v>
      </c>
      <c r="I993" s="9" t="s">
        <v>1277</v>
      </c>
      <c r="J993" s="9" t="s">
        <v>1277</v>
      </c>
      <c r="K993" s="9" t="s">
        <v>1278</v>
      </c>
      <c r="L993" s="9" t="s">
        <v>1294</v>
      </c>
      <c r="M993" s="9" t="s">
        <v>26</v>
      </c>
      <c r="N993" s="12" t="str">
        <f>IF(L993&lt;&gt;F993,1,"")</f>
        <v/>
      </c>
      <c r="O993" s="9" t="e">
        <f>IF(AND(P993&lt;&gt;0,Q993&lt;&gt;0),A993,"")</f>
        <v>#REF!</v>
      </c>
      <c r="P993" s="9" t="e">
        <f>#REF!</f>
        <v>#REF!</v>
      </c>
      <c r="Q993" s="9" t="e">
        <f>#REF!</f>
        <v>#REF!</v>
      </c>
      <c r="R993" s="9" t="e">
        <f t="shared" si="18"/>
        <v>#REF!</v>
      </c>
      <c r="S993" s="9"/>
      <c r="T993" s="9"/>
      <c r="U993" s="9"/>
    </row>
    <row r="994" spans="1:21" x14ac:dyDescent="0.25">
      <c r="A994" s="5">
        <v>4210104</v>
      </c>
      <c r="B994" s="6">
        <v>97.32</v>
      </c>
      <c r="C994" s="7">
        <v>4210104</v>
      </c>
      <c r="D994" s="8">
        <v>1</v>
      </c>
      <c r="E994" s="6" t="s">
        <v>19</v>
      </c>
      <c r="F994" s="9" t="s">
        <v>1292</v>
      </c>
      <c r="G994" s="11" t="s">
        <v>1299</v>
      </c>
      <c r="H994" s="9" t="s">
        <v>1255</v>
      </c>
      <c r="I994" s="9" t="s">
        <v>1277</v>
      </c>
      <c r="J994" s="9" t="s">
        <v>1277</v>
      </c>
      <c r="K994" s="9" t="s">
        <v>1278</v>
      </c>
      <c r="L994" s="9" t="s">
        <v>1294</v>
      </c>
      <c r="M994" s="9" t="s">
        <v>26</v>
      </c>
      <c r="N994" s="12" t="str">
        <f>IF(L994&lt;&gt;F994,1,"")</f>
        <v/>
      </c>
      <c r="O994" s="9" t="e">
        <f>IF(AND(P994&lt;&gt;0,Q994&lt;&gt;0),A994,"")</f>
        <v>#REF!</v>
      </c>
      <c r="P994" s="9" t="e">
        <f>#REF!</f>
        <v>#REF!</v>
      </c>
      <c r="Q994" s="9" t="e">
        <f>#REF!</f>
        <v>#REF!</v>
      </c>
      <c r="R994" s="9" t="e">
        <f t="shared" si="18"/>
        <v>#REF!</v>
      </c>
      <c r="S994" s="9"/>
      <c r="T994" s="9"/>
      <c r="U994" s="9"/>
    </row>
    <row r="995" spans="1:21" x14ac:dyDescent="0.25">
      <c r="A995" s="5">
        <v>4310101</v>
      </c>
      <c r="B995" s="6">
        <v>668.08</v>
      </c>
      <c r="C995" s="7">
        <v>4310101</v>
      </c>
      <c r="D995" s="8">
        <v>1</v>
      </c>
      <c r="E995" s="6" t="s">
        <v>19</v>
      </c>
      <c r="F995" s="9" t="s">
        <v>1300</v>
      </c>
      <c r="G995" s="11" t="s">
        <v>1301</v>
      </c>
      <c r="H995" s="9" t="s">
        <v>1255</v>
      </c>
      <c r="I995" s="9" t="s">
        <v>1302</v>
      </c>
      <c r="J995" s="9" t="s">
        <v>1302</v>
      </c>
      <c r="K995" s="9" t="s">
        <v>1302</v>
      </c>
      <c r="L995" s="9" t="s">
        <v>1303</v>
      </c>
      <c r="M995" s="9" t="s">
        <v>26</v>
      </c>
      <c r="N995" s="12">
        <f>IF(L995&lt;&gt;F995,1,"")</f>
        <v>1</v>
      </c>
      <c r="O995" s="9" t="e">
        <f>IF(AND(P995&lt;&gt;0,Q995&lt;&gt;0),A995,"")</f>
        <v>#REF!</v>
      </c>
      <c r="P995" s="9" t="e">
        <f>#REF!</f>
        <v>#REF!</v>
      </c>
      <c r="Q995" s="9" t="e">
        <f>#REF!</f>
        <v>#REF!</v>
      </c>
      <c r="R995" s="9" t="e">
        <f t="shared" si="18"/>
        <v>#REF!</v>
      </c>
      <c r="S995" s="9"/>
      <c r="T995" s="9"/>
      <c r="U995" s="9"/>
    </row>
    <row r="996" spans="1:21" x14ac:dyDescent="0.25">
      <c r="A996" s="5">
        <v>4310101</v>
      </c>
      <c r="B996" s="6">
        <v>855.21</v>
      </c>
      <c r="C996" s="7">
        <v>4310101</v>
      </c>
      <c r="D996" s="8">
        <v>1</v>
      </c>
      <c r="E996" s="6" t="s">
        <v>19</v>
      </c>
      <c r="F996" s="9" t="s">
        <v>1300</v>
      </c>
      <c r="G996" s="11" t="s">
        <v>1304</v>
      </c>
      <c r="H996" s="9" t="s">
        <v>1255</v>
      </c>
      <c r="I996" s="9" t="s">
        <v>1302</v>
      </c>
      <c r="J996" s="9" t="s">
        <v>1302</v>
      </c>
      <c r="K996" s="9" t="s">
        <v>1302</v>
      </c>
      <c r="L996" s="9" t="s">
        <v>1303</v>
      </c>
      <c r="M996" s="9" t="s">
        <v>26</v>
      </c>
      <c r="N996" s="12">
        <f>IF(L996&lt;&gt;F996,1,"")</f>
        <v>1</v>
      </c>
      <c r="O996" s="9" t="e">
        <f>IF(AND(P996&lt;&gt;0,Q996&lt;&gt;0),A996,"")</f>
        <v>#REF!</v>
      </c>
      <c r="P996" s="9" t="e">
        <f>#REF!</f>
        <v>#REF!</v>
      </c>
      <c r="Q996" s="9" t="e">
        <f>#REF!</f>
        <v>#REF!</v>
      </c>
      <c r="R996" s="9" t="e">
        <f t="shared" si="18"/>
        <v>#REF!</v>
      </c>
      <c r="S996" s="9"/>
      <c r="T996" s="9"/>
      <c r="U996" s="9"/>
    </row>
    <row r="997" spans="1:21" x14ac:dyDescent="0.25">
      <c r="A997" s="5">
        <v>4310101</v>
      </c>
      <c r="B997" s="6">
        <v>287.47000000000003</v>
      </c>
      <c r="C997" s="7">
        <v>4310101</v>
      </c>
      <c r="D997" s="8">
        <v>1</v>
      </c>
      <c r="E997" s="6" t="s">
        <v>19</v>
      </c>
      <c r="F997" s="9" t="s">
        <v>1300</v>
      </c>
      <c r="G997" s="11" t="s">
        <v>1305</v>
      </c>
      <c r="H997" s="9" t="s">
        <v>1255</v>
      </c>
      <c r="I997" s="9" t="s">
        <v>1302</v>
      </c>
      <c r="J997" s="9" t="s">
        <v>1302</v>
      </c>
      <c r="K997" s="9" t="s">
        <v>1302</v>
      </c>
      <c r="L997" s="9" t="s">
        <v>1303</v>
      </c>
      <c r="M997" s="9" t="s">
        <v>26</v>
      </c>
      <c r="N997" s="12">
        <f>IF(L997&lt;&gt;F997,1,"")</f>
        <v>1</v>
      </c>
      <c r="O997" s="9" t="e">
        <f>IF(AND(P997&lt;&gt;0,Q997&lt;&gt;0),A997,"")</f>
        <v>#REF!</v>
      </c>
      <c r="P997" s="9" t="e">
        <f>#REF!</f>
        <v>#REF!</v>
      </c>
      <c r="Q997" s="9" t="e">
        <f>#REF!</f>
        <v>#REF!</v>
      </c>
      <c r="R997" s="9" t="e">
        <f t="shared" si="18"/>
        <v>#REF!</v>
      </c>
      <c r="S997" s="9"/>
      <c r="T997" s="9"/>
      <c r="U997" s="9"/>
    </row>
    <row r="998" spans="1:21" x14ac:dyDescent="0.25">
      <c r="A998" s="5">
        <v>4310102</v>
      </c>
      <c r="B998" s="6">
        <v>350</v>
      </c>
      <c r="C998" s="7">
        <v>4310102</v>
      </c>
      <c r="D998" s="8">
        <v>1.0606060606060606</v>
      </c>
      <c r="E998" s="6" t="s">
        <v>19</v>
      </c>
      <c r="F998" s="9" t="s">
        <v>1306</v>
      </c>
      <c r="G998" s="11" t="s">
        <v>1307</v>
      </c>
      <c r="H998" s="9" t="s">
        <v>1255</v>
      </c>
      <c r="I998" s="9" t="s">
        <v>1302</v>
      </c>
      <c r="J998" s="9" t="s">
        <v>1302</v>
      </c>
      <c r="K998" s="9" t="s">
        <v>1302</v>
      </c>
      <c r="L998" s="9" t="s">
        <v>1308</v>
      </c>
      <c r="M998" s="9" t="s">
        <v>26</v>
      </c>
      <c r="N998" s="12" t="str">
        <f>IF(L998&lt;&gt;F998,1,"")</f>
        <v/>
      </c>
      <c r="O998" s="9" t="e">
        <f>IF(AND(P998&lt;&gt;0,Q998&lt;&gt;0),A998,"")</f>
        <v>#REF!</v>
      </c>
      <c r="P998" s="9" t="e">
        <f>#REF!</f>
        <v>#REF!</v>
      </c>
      <c r="Q998" s="9" t="e">
        <f>#REF!</f>
        <v>#REF!</v>
      </c>
      <c r="R998" s="9" t="e">
        <f t="shared" si="18"/>
        <v>#REF!</v>
      </c>
      <c r="S998" s="9"/>
      <c r="T998" s="9"/>
      <c r="U998" s="9"/>
    </row>
    <row r="999" spans="1:21" x14ac:dyDescent="0.25">
      <c r="A999" s="5">
        <v>4310102</v>
      </c>
      <c r="B999" s="6">
        <v>650</v>
      </c>
      <c r="C999" s="7">
        <v>4310102</v>
      </c>
      <c r="D999" s="8">
        <v>1</v>
      </c>
      <c r="E999" s="6" t="s">
        <v>19</v>
      </c>
      <c r="F999" s="9" t="s">
        <v>1306</v>
      </c>
      <c r="G999" s="11" t="s">
        <v>1309</v>
      </c>
      <c r="H999" s="9" t="s">
        <v>1255</v>
      </c>
      <c r="I999" s="9" t="s">
        <v>1302</v>
      </c>
      <c r="J999" s="9" t="s">
        <v>1302</v>
      </c>
      <c r="K999" s="9" t="s">
        <v>1302</v>
      </c>
      <c r="L999" s="9" t="s">
        <v>1308</v>
      </c>
      <c r="M999" s="9" t="s">
        <v>26</v>
      </c>
      <c r="N999" s="12" t="str">
        <f>IF(L999&lt;&gt;F999,1,"")</f>
        <v/>
      </c>
      <c r="O999" s="9" t="e">
        <f>IF(AND(P999&lt;&gt;0,Q999&lt;&gt;0),A999,"")</f>
        <v>#REF!</v>
      </c>
      <c r="P999" s="9" t="e">
        <f>#REF!</f>
        <v>#REF!</v>
      </c>
      <c r="Q999" s="9" t="e">
        <f>#REF!</f>
        <v>#REF!</v>
      </c>
      <c r="R999" s="9" t="e">
        <f t="shared" si="18"/>
        <v>#REF!</v>
      </c>
      <c r="S999" s="9"/>
      <c r="T999" s="9"/>
      <c r="U999" s="9"/>
    </row>
    <row r="1000" spans="1:21" x14ac:dyDescent="0.25">
      <c r="A1000" s="5">
        <v>4310102</v>
      </c>
      <c r="B1000" s="6">
        <v>300</v>
      </c>
      <c r="C1000" s="7">
        <v>4310102</v>
      </c>
      <c r="D1000" s="8">
        <v>1</v>
      </c>
      <c r="E1000" s="6" t="s">
        <v>19</v>
      </c>
      <c r="F1000" s="9" t="s">
        <v>1306</v>
      </c>
      <c r="G1000" s="11" t="s">
        <v>1310</v>
      </c>
      <c r="H1000" s="9" t="s">
        <v>1255</v>
      </c>
      <c r="I1000" s="9" t="s">
        <v>1302</v>
      </c>
      <c r="J1000" s="9" t="s">
        <v>1302</v>
      </c>
      <c r="K1000" s="9" t="s">
        <v>1302</v>
      </c>
      <c r="L1000" s="9" t="s">
        <v>1308</v>
      </c>
      <c r="M1000" s="9" t="s">
        <v>26</v>
      </c>
      <c r="N1000" s="12" t="str">
        <f>IF(L1000&lt;&gt;F1000,1,"")</f>
        <v/>
      </c>
      <c r="O1000" s="9" t="e">
        <f>IF(AND(P1000&lt;&gt;0,Q1000&lt;&gt;0),A1000,"")</f>
        <v>#REF!</v>
      </c>
      <c r="P1000" s="9" t="e">
        <f>#REF!</f>
        <v>#REF!</v>
      </c>
      <c r="Q1000" s="9" t="e">
        <f>#REF!</f>
        <v>#REF!</v>
      </c>
      <c r="R1000" s="9" t="e">
        <f t="shared" si="18"/>
        <v>#REF!</v>
      </c>
      <c r="S1000" s="9"/>
      <c r="T1000" s="9"/>
      <c r="U1000" s="9"/>
    </row>
    <row r="1001" spans="1:21" x14ac:dyDescent="0.25">
      <c r="A1001" s="5">
        <v>4310103</v>
      </c>
      <c r="B1001" s="6">
        <v>198.9</v>
      </c>
      <c r="C1001" s="7">
        <v>4310103</v>
      </c>
      <c r="D1001" s="8">
        <v>1</v>
      </c>
      <c r="E1001" s="6" t="s">
        <v>19</v>
      </c>
      <c r="F1001" s="9" t="s">
        <v>1311</v>
      </c>
      <c r="G1001" s="11" t="s">
        <v>1312</v>
      </c>
      <c r="H1001" s="9" t="s">
        <v>1255</v>
      </c>
      <c r="I1001" s="9" t="s">
        <v>1302</v>
      </c>
      <c r="J1001" s="9" t="s">
        <v>1302</v>
      </c>
      <c r="K1001" s="9" t="s">
        <v>1302</v>
      </c>
      <c r="L1001" s="9" t="s">
        <v>1313</v>
      </c>
      <c r="M1001" s="9" t="s">
        <v>26</v>
      </c>
      <c r="N1001" s="12">
        <f>IF(L1001&lt;&gt;F1001,1,"")</f>
        <v>1</v>
      </c>
      <c r="O1001" s="9" t="e">
        <f>IF(AND(P1001&lt;&gt;0,Q1001&lt;&gt;0),A1001,"")</f>
        <v>#REF!</v>
      </c>
      <c r="P1001" s="9" t="e">
        <f>#REF!</f>
        <v>#REF!</v>
      </c>
      <c r="Q1001" s="9" t="e">
        <f>#REF!</f>
        <v>#REF!</v>
      </c>
      <c r="R1001" s="9" t="e">
        <f t="shared" si="18"/>
        <v>#REF!</v>
      </c>
      <c r="S1001" s="9"/>
      <c r="T1001" s="9"/>
      <c r="U1001" s="9"/>
    </row>
    <row r="1002" spans="1:21" x14ac:dyDescent="0.25">
      <c r="A1002" s="5">
        <v>4310103</v>
      </c>
      <c r="B1002" s="6">
        <v>244.8</v>
      </c>
      <c r="C1002" s="7">
        <v>4310103</v>
      </c>
      <c r="D1002" s="8">
        <v>1</v>
      </c>
      <c r="E1002" s="6" t="s">
        <v>19</v>
      </c>
      <c r="F1002" s="9" t="s">
        <v>1311</v>
      </c>
      <c r="G1002" s="11" t="s">
        <v>1314</v>
      </c>
      <c r="H1002" s="9" t="s">
        <v>1255</v>
      </c>
      <c r="I1002" s="9" t="s">
        <v>1302</v>
      </c>
      <c r="J1002" s="9" t="s">
        <v>1302</v>
      </c>
      <c r="K1002" s="9" t="s">
        <v>1302</v>
      </c>
      <c r="L1002" s="9" t="s">
        <v>1313</v>
      </c>
      <c r="M1002" s="9" t="s">
        <v>26</v>
      </c>
      <c r="N1002" s="12">
        <f>IF(L1002&lt;&gt;F1002,1,"")</f>
        <v>1</v>
      </c>
      <c r="O1002" s="9" t="e">
        <f>IF(AND(P1002&lt;&gt;0,Q1002&lt;&gt;0),A1002,"")</f>
        <v>#REF!</v>
      </c>
      <c r="P1002" s="9" t="e">
        <f>#REF!</f>
        <v>#REF!</v>
      </c>
      <c r="Q1002" s="9" t="e">
        <f>#REF!</f>
        <v>#REF!</v>
      </c>
      <c r="R1002" s="9" t="e">
        <f t="shared" ref="R1002:R1065" si="19">IF(P1002=0,0,Q1002/P1002)</f>
        <v>#REF!</v>
      </c>
      <c r="S1002" s="9"/>
      <c r="T1002" s="9"/>
      <c r="U1002" s="9"/>
    </row>
    <row r="1003" spans="1:21" x14ac:dyDescent="0.25">
      <c r="A1003" s="5">
        <v>4310104</v>
      </c>
      <c r="B1003" s="6">
        <v>899</v>
      </c>
      <c r="C1003" s="7">
        <v>4310104</v>
      </c>
      <c r="D1003" s="8">
        <v>1</v>
      </c>
      <c r="E1003" s="6" t="s">
        <v>19</v>
      </c>
      <c r="F1003" s="9" t="s">
        <v>1315</v>
      </c>
      <c r="G1003" s="11" t="s">
        <v>1316</v>
      </c>
      <c r="H1003" s="9" t="s">
        <v>1255</v>
      </c>
      <c r="I1003" s="9" t="s">
        <v>1302</v>
      </c>
      <c r="J1003" s="9" t="s">
        <v>1302</v>
      </c>
      <c r="K1003" s="9" t="s">
        <v>1302</v>
      </c>
      <c r="L1003" s="9" t="s">
        <v>1317</v>
      </c>
      <c r="M1003" s="9" t="s">
        <v>26</v>
      </c>
      <c r="N1003" s="12" t="str">
        <f>IF(L1003&lt;&gt;F1003,1,"")</f>
        <v/>
      </c>
      <c r="O1003" s="9" t="e">
        <f>IF(AND(P1003&lt;&gt;0,Q1003&lt;&gt;0),A1003,"")</f>
        <v>#REF!</v>
      </c>
      <c r="P1003" s="9" t="e">
        <f>#REF!</f>
        <v>#REF!</v>
      </c>
      <c r="Q1003" s="9" t="e">
        <f>#REF!</f>
        <v>#REF!</v>
      </c>
      <c r="R1003" s="9" t="e">
        <f t="shared" si="19"/>
        <v>#REF!</v>
      </c>
      <c r="S1003" s="9"/>
      <c r="T1003" s="9"/>
      <c r="U1003" s="9"/>
    </row>
    <row r="1004" spans="1:21" x14ac:dyDescent="0.25">
      <c r="A1004" s="5">
        <v>4310104</v>
      </c>
      <c r="B1004" s="6">
        <v>1649</v>
      </c>
      <c r="C1004" s="7">
        <v>4310104</v>
      </c>
      <c r="D1004" s="8">
        <v>1</v>
      </c>
      <c r="E1004" s="6" t="s">
        <v>19</v>
      </c>
      <c r="F1004" s="9" t="s">
        <v>1315</v>
      </c>
      <c r="G1004" s="11" t="s">
        <v>1318</v>
      </c>
      <c r="H1004" s="9" t="s">
        <v>1255</v>
      </c>
      <c r="I1004" s="9" t="s">
        <v>1302</v>
      </c>
      <c r="J1004" s="9" t="s">
        <v>1302</v>
      </c>
      <c r="K1004" s="9" t="s">
        <v>1302</v>
      </c>
      <c r="L1004" s="9" t="s">
        <v>1317</v>
      </c>
      <c r="M1004" s="9" t="s">
        <v>26</v>
      </c>
      <c r="N1004" s="12" t="str">
        <f>IF(L1004&lt;&gt;F1004,1,"")</f>
        <v/>
      </c>
      <c r="O1004" s="9" t="e">
        <f>IF(AND(P1004&lt;&gt;0,Q1004&lt;&gt;0),A1004,"")</f>
        <v>#REF!</v>
      </c>
      <c r="P1004" s="9" t="e">
        <f>#REF!</f>
        <v>#REF!</v>
      </c>
      <c r="Q1004" s="9" t="e">
        <f>#REF!</f>
        <v>#REF!</v>
      </c>
      <c r="R1004" s="9" t="e">
        <f t="shared" si="19"/>
        <v>#REF!</v>
      </c>
      <c r="S1004" s="9"/>
      <c r="T1004" s="9"/>
      <c r="U1004" s="9"/>
    </row>
    <row r="1005" spans="1:21" x14ac:dyDescent="0.25">
      <c r="A1005" s="5">
        <v>4310104</v>
      </c>
      <c r="B1005" s="6">
        <v>899</v>
      </c>
      <c r="C1005" s="7">
        <v>4310104</v>
      </c>
      <c r="D1005" s="8">
        <v>1</v>
      </c>
      <c r="E1005" s="6" t="s">
        <v>19</v>
      </c>
      <c r="F1005" s="9" t="s">
        <v>1315</v>
      </c>
      <c r="G1005" s="11" t="s">
        <v>1319</v>
      </c>
      <c r="H1005" s="9" t="s">
        <v>1255</v>
      </c>
      <c r="I1005" s="9" t="s">
        <v>1302</v>
      </c>
      <c r="J1005" s="9" t="s">
        <v>1302</v>
      </c>
      <c r="K1005" s="9" t="s">
        <v>1302</v>
      </c>
      <c r="L1005" s="9" t="s">
        <v>1317</v>
      </c>
      <c r="M1005" s="9" t="s">
        <v>26</v>
      </c>
      <c r="N1005" s="12" t="str">
        <f>IF(L1005&lt;&gt;F1005,1,"")</f>
        <v/>
      </c>
      <c r="O1005" s="9" t="e">
        <f>IF(AND(P1005&lt;&gt;0,Q1005&lt;&gt;0),A1005,"")</f>
        <v>#REF!</v>
      </c>
      <c r="P1005" s="9" t="e">
        <f>#REF!</f>
        <v>#REF!</v>
      </c>
      <c r="Q1005" s="9" t="e">
        <f>#REF!</f>
        <v>#REF!</v>
      </c>
      <c r="R1005" s="9" t="e">
        <f t="shared" si="19"/>
        <v>#REF!</v>
      </c>
      <c r="S1005" s="9"/>
      <c r="T1005" s="9"/>
      <c r="U1005" s="9"/>
    </row>
    <row r="1006" spans="1:21" x14ac:dyDescent="0.25">
      <c r="A1006" s="5">
        <v>4310105</v>
      </c>
      <c r="B1006" s="6">
        <v>708</v>
      </c>
      <c r="C1006" s="7">
        <v>4310105</v>
      </c>
      <c r="D1006" s="8">
        <v>1</v>
      </c>
      <c r="E1006" s="6" t="s">
        <v>19</v>
      </c>
      <c r="F1006" s="9" t="s">
        <v>1320</v>
      </c>
      <c r="G1006" s="11" t="s">
        <v>1321</v>
      </c>
      <c r="H1006" s="9" t="s">
        <v>1255</v>
      </c>
      <c r="I1006" s="9" t="s">
        <v>1302</v>
      </c>
      <c r="J1006" s="9" t="s">
        <v>1302</v>
      </c>
      <c r="K1006" s="9" t="s">
        <v>1302</v>
      </c>
      <c r="L1006" s="9" t="s">
        <v>1322</v>
      </c>
      <c r="M1006" s="9" t="s">
        <v>26</v>
      </c>
      <c r="N1006" s="12">
        <f>IF(L1006&lt;&gt;F1006,1,"")</f>
        <v>1</v>
      </c>
      <c r="O1006" s="9" t="e">
        <f>IF(AND(P1006&lt;&gt;0,Q1006&lt;&gt;0),A1006,"")</f>
        <v>#REF!</v>
      </c>
      <c r="P1006" s="9" t="e">
        <f>#REF!</f>
        <v>#REF!</v>
      </c>
      <c r="Q1006" s="9" t="e">
        <f>#REF!</f>
        <v>#REF!</v>
      </c>
      <c r="R1006" s="9" t="e">
        <f t="shared" si="19"/>
        <v>#REF!</v>
      </c>
      <c r="S1006" s="9"/>
      <c r="T1006" s="9"/>
      <c r="U1006" s="9"/>
    </row>
    <row r="1007" spans="1:21" x14ac:dyDescent="0.25">
      <c r="A1007" s="5">
        <v>4310105</v>
      </c>
      <c r="B1007" s="6">
        <v>870</v>
      </c>
      <c r="C1007" s="7">
        <v>4310105</v>
      </c>
      <c r="D1007" s="8">
        <v>1</v>
      </c>
      <c r="E1007" s="6" t="s">
        <v>19</v>
      </c>
      <c r="F1007" s="9" t="s">
        <v>1320</v>
      </c>
      <c r="G1007" s="11" t="s">
        <v>1323</v>
      </c>
      <c r="H1007" s="9" t="s">
        <v>1255</v>
      </c>
      <c r="I1007" s="9" t="s">
        <v>1302</v>
      </c>
      <c r="J1007" s="9" t="s">
        <v>1302</v>
      </c>
      <c r="K1007" s="9" t="s">
        <v>1302</v>
      </c>
      <c r="L1007" s="9" t="s">
        <v>1322</v>
      </c>
      <c r="M1007" s="9" t="s">
        <v>26</v>
      </c>
      <c r="N1007" s="12">
        <f>IF(L1007&lt;&gt;F1007,1,"")</f>
        <v>1</v>
      </c>
      <c r="O1007" s="9" t="e">
        <f>IF(AND(P1007&lt;&gt;0,Q1007&lt;&gt;0),A1007,"")</f>
        <v>#REF!</v>
      </c>
      <c r="P1007" s="9" t="e">
        <f>#REF!</f>
        <v>#REF!</v>
      </c>
      <c r="Q1007" s="9" t="e">
        <f>#REF!</f>
        <v>#REF!</v>
      </c>
      <c r="R1007" s="9" t="e">
        <f t="shared" si="19"/>
        <v>#REF!</v>
      </c>
      <c r="S1007" s="9"/>
      <c r="T1007" s="9"/>
      <c r="U1007" s="9"/>
    </row>
    <row r="1008" spans="1:21" x14ac:dyDescent="0.25">
      <c r="A1008" s="5">
        <v>4310105</v>
      </c>
      <c r="B1008" s="6">
        <v>1446</v>
      </c>
      <c r="C1008" s="7">
        <v>4310105</v>
      </c>
      <c r="D1008" s="8">
        <v>1</v>
      </c>
      <c r="E1008" s="6" t="s">
        <v>19</v>
      </c>
      <c r="F1008" s="9" t="s">
        <v>1320</v>
      </c>
      <c r="G1008" s="11" t="s">
        <v>1324</v>
      </c>
      <c r="H1008" s="9" t="s">
        <v>1255</v>
      </c>
      <c r="I1008" s="9" t="s">
        <v>1302</v>
      </c>
      <c r="J1008" s="9" t="s">
        <v>1302</v>
      </c>
      <c r="K1008" s="9" t="s">
        <v>1302</v>
      </c>
      <c r="L1008" s="9" t="s">
        <v>1322</v>
      </c>
      <c r="M1008" s="9" t="s">
        <v>26</v>
      </c>
      <c r="N1008" s="12">
        <f>IF(L1008&lt;&gt;F1008,1,"")</f>
        <v>1</v>
      </c>
      <c r="O1008" s="9" t="e">
        <f>IF(AND(P1008&lt;&gt;0,Q1008&lt;&gt;0),A1008,"")</f>
        <v>#REF!</v>
      </c>
      <c r="P1008" s="9" t="e">
        <f>#REF!</f>
        <v>#REF!</v>
      </c>
      <c r="Q1008" s="9" t="e">
        <f>#REF!</f>
        <v>#REF!</v>
      </c>
      <c r="R1008" s="9" t="e">
        <f t="shared" si="19"/>
        <v>#REF!</v>
      </c>
      <c r="S1008" s="9"/>
      <c r="T1008" s="9"/>
      <c r="U1008" s="9"/>
    </row>
    <row r="1009" spans="1:21" x14ac:dyDescent="0.25">
      <c r="A1009" s="5">
        <v>4410101</v>
      </c>
      <c r="B1009" s="6">
        <v>22</v>
      </c>
      <c r="C1009" s="7">
        <v>4410101</v>
      </c>
      <c r="D1009" s="8">
        <v>1</v>
      </c>
      <c r="E1009" s="6" t="s">
        <v>19</v>
      </c>
      <c r="F1009" s="9" t="s">
        <v>1325</v>
      </c>
      <c r="G1009" s="11" t="s">
        <v>1326</v>
      </c>
      <c r="H1009" s="9" t="s">
        <v>1255</v>
      </c>
      <c r="I1009" s="9" t="s">
        <v>1327</v>
      </c>
      <c r="J1009" s="9" t="s">
        <v>1328</v>
      </c>
      <c r="K1009" s="9" t="s">
        <v>1328</v>
      </c>
      <c r="L1009" s="9" t="s">
        <v>1329</v>
      </c>
      <c r="M1009" s="9" t="s">
        <v>26</v>
      </c>
      <c r="N1009" s="12" t="str">
        <f>IF(L1009&lt;&gt;F1009,1,"")</f>
        <v/>
      </c>
      <c r="O1009" s="9" t="e">
        <f>IF(AND(P1009&lt;&gt;0,Q1009&lt;&gt;0),A1009,"")</f>
        <v>#REF!</v>
      </c>
      <c r="P1009" s="9" t="e">
        <f>#REF!</f>
        <v>#REF!</v>
      </c>
      <c r="Q1009" s="9" t="e">
        <f>#REF!</f>
        <v>#REF!</v>
      </c>
      <c r="R1009" s="9" t="e">
        <f t="shared" si="19"/>
        <v>#REF!</v>
      </c>
      <c r="S1009" s="9"/>
      <c r="T1009" s="9"/>
      <c r="U1009" s="9"/>
    </row>
    <row r="1010" spans="1:21" x14ac:dyDescent="0.25">
      <c r="A1010" s="5">
        <v>4410101</v>
      </c>
      <c r="B1010" s="6">
        <v>25</v>
      </c>
      <c r="C1010" s="7">
        <v>4410101</v>
      </c>
      <c r="D1010" s="8">
        <v>1</v>
      </c>
      <c r="E1010" s="6" t="s">
        <v>19</v>
      </c>
      <c r="F1010" s="9" t="s">
        <v>1325</v>
      </c>
      <c r="G1010" s="11" t="s">
        <v>1330</v>
      </c>
      <c r="H1010" s="9" t="s">
        <v>1255</v>
      </c>
      <c r="I1010" s="9" t="s">
        <v>1327</v>
      </c>
      <c r="J1010" s="9" t="s">
        <v>1328</v>
      </c>
      <c r="K1010" s="9" t="s">
        <v>1328</v>
      </c>
      <c r="L1010" s="9" t="s">
        <v>1329</v>
      </c>
      <c r="M1010" s="9" t="s">
        <v>26</v>
      </c>
      <c r="N1010" s="12" t="str">
        <f>IF(L1010&lt;&gt;F1010,1,"")</f>
        <v/>
      </c>
      <c r="O1010" s="9" t="e">
        <f>IF(AND(P1010&lt;&gt;0,Q1010&lt;&gt;0),A1010,"")</f>
        <v>#REF!</v>
      </c>
      <c r="P1010" s="9" t="e">
        <f>#REF!</f>
        <v>#REF!</v>
      </c>
      <c r="Q1010" s="9" t="e">
        <f>#REF!</f>
        <v>#REF!</v>
      </c>
      <c r="R1010" s="9" t="e">
        <f t="shared" si="19"/>
        <v>#REF!</v>
      </c>
      <c r="S1010" s="9"/>
      <c r="T1010" s="9"/>
      <c r="U1010" s="9"/>
    </row>
    <row r="1011" spans="1:21" x14ac:dyDescent="0.25">
      <c r="A1011" s="5">
        <v>4410101</v>
      </c>
      <c r="B1011" s="6">
        <v>30</v>
      </c>
      <c r="C1011" s="7">
        <v>4410101</v>
      </c>
      <c r="D1011" s="8">
        <v>1</v>
      </c>
      <c r="E1011" s="6" t="s">
        <v>19</v>
      </c>
      <c r="F1011" s="9" t="s">
        <v>1325</v>
      </c>
      <c r="G1011" s="11" t="s">
        <v>1326</v>
      </c>
      <c r="H1011" s="9" t="s">
        <v>1255</v>
      </c>
      <c r="I1011" s="9" t="s">
        <v>1327</v>
      </c>
      <c r="J1011" s="9" t="s">
        <v>1328</v>
      </c>
      <c r="K1011" s="9" t="s">
        <v>1328</v>
      </c>
      <c r="L1011" s="9" t="s">
        <v>1329</v>
      </c>
      <c r="M1011" s="9" t="s">
        <v>26</v>
      </c>
      <c r="N1011" s="12" t="str">
        <f>IF(L1011&lt;&gt;F1011,1,"")</f>
        <v/>
      </c>
      <c r="O1011" s="9" t="e">
        <f>IF(AND(P1011&lt;&gt;0,Q1011&lt;&gt;0),A1011,"")</f>
        <v>#REF!</v>
      </c>
      <c r="P1011" s="9" t="e">
        <f>#REF!</f>
        <v>#REF!</v>
      </c>
      <c r="Q1011" s="9" t="e">
        <f>#REF!</f>
        <v>#REF!</v>
      </c>
      <c r="R1011" s="9" t="e">
        <f t="shared" si="19"/>
        <v>#REF!</v>
      </c>
      <c r="S1011" s="9"/>
      <c r="T1011" s="9"/>
      <c r="U1011" s="9"/>
    </row>
    <row r="1012" spans="1:21" x14ac:dyDescent="0.25">
      <c r="A1012" s="5">
        <v>4410101</v>
      </c>
      <c r="B1012" s="6">
        <v>38</v>
      </c>
      <c r="C1012" s="7">
        <v>4410101</v>
      </c>
      <c r="D1012" s="8">
        <v>1</v>
      </c>
      <c r="E1012" s="6" t="s">
        <v>19</v>
      </c>
      <c r="F1012" s="9" t="s">
        <v>1325</v>
      </c>
      <c r="G1012" s="11" t="s">
        <v>1330</v>
      </c>
      <c r="H1012" s="9" t="s">
        <v>1255</v>
      </c>
      <c r="I1012" s="9" t="s">
        <v>1327</v>
      </c>
      <c r="J1012" s="9" t="s">
        <v>1328</v>
      </c>
      <c r="K1012" s="9" t="s">
        <v>1328</v>
      </c>
      <c r="L1012" s="9" t="s">
        <v>1329</v>
      </c>
      <c r="M1012" s="9" t="s">
        <v>26</v>
      </c>
      <c r="N1012" s="12" t="str">
        <f>IF(L1012&lt;&gt;F1012,1,"")</f>
        <v/>
      </c>
      <c r="O1012" s="9" t="e">
        <f>IF(AND(P1012&lt;&gt;0,Q1012&lt;&gt;0),A1012,"")</f>
        <v>#REF!</v>
      </c>
      <c r="P1012" s="9" t="e">
        <f>#REF!</f>
        <v>#REF!</v>
      </c>
      <c r="Q1012" s="9" t="e">
        <f>#REF!</f>
        <v>#REF!</v>
      </c>
      <c r="R1012" s="9" t="e">
        <f t="shared" si="19"/>
        <v>#REF!</v>
      </c>
      <c r="S1012" s="9"/>
      <c r="T1012" s="9"/>
      <c r="U1012" s="9"/>
    </row>
    <row r="1013" spans="1:21" x14ac:dyDescent="0.25">
      <c r="A1013" s="5">
        <v>4410102</v>
      </c>
      <c r="B1013" s="6">
        <v>16</v>
      </c>
      <c r="C1013" s="7">
        <v>4410102</v>
      </c>
      <c r="D1013" s="8">
        <v>1</v>
      </c>
      <c r="E1013" s="6" t="s">
        <v>19</v>
      </c>
      <c r="F1013" s="9" t="s">
        <v>1331</v>
      </c>
      <c r="G1013" s="11" t="s">
        <v>1331</v>
      </c>
      <c r="H1013" s="9" t="s">
        <v>1255</v>
      </c>
      <c r="I1013" s="9" t="s">
        <v>1327</v>
      </c>
      <c r="J1013" s="9" t="s">
        <v>1328</v>
      </c>
      <c r="K1013" s="9" t="s">
        <v>1328</v>
      </c>
      <c r="L1013" s="9" t="s">
        <v>1332</v>
      </c>
      <c r="M1013" s="9" t="s">
        <v>26</v>
      </c>
      <c r="N1013" s="12" t="str">
        <f>IF(L1013&lt;&gt;F1013,1,"")</f>
        <v/>
      </c>
      <c r="O1013" s="9" t="e">
        <f>IF(AND(P1013&lt;&gt;0,Q1013&lt;&gt;0),A1013,"")</f>
        <v>#REF!</v>
      </c>
      <c r="P1013" s="9" t="e">
        <f>#REF!</f>
        <v>#REF!</v>
      </c>
      <c r="Q1013" s="9" t="e">
        <f>#REF!</f>
        <v>#REF!</v>
      </c>
      <c r="R1013" s="9" t="e">
        <f t="shared" si="19"/>
        <v>#REF!</v>
      </c>
      <c r="S1013" s="9"/>
      <c r="T1013" s="9"/>
      <c r="U1013" s="9"/>
    </row>
    <row r="1014" spans="1:21" x14ac:dyDescent="0.25">
      <c r="A1014" s="5">
        <v>4410103</v>
      </c>
      <c r="B1014" s="6">
        <v>40</v>
      </c>
      <c r="C1014" s="7">
        <v>4410103</v>
      </c>
      <c r="D1014" s="8">
        <v>1</v>
      </c>
      <c r="E1014" s="6" t="s">
        <v>19</v>
      </c>
      <c r="F1014" s="9" t="s">
        <v>1333</v>
      </c>
      <c r="G1014" s="11" t="s">
        <v>1334</v>
      </c>
      <c r="H1014" s="9" t="s">
        <v>1255</v>
      </c>
      <c r="I1014" s="9" t="s">
        <v>1327</v>
      </c>
      <c r="J1014" s="9" t="s">
        <v>1328</v>
      </c>
      <c r="K1014" s="9" t="s">
        <v>1328</v>
      </c>
      <c r="L1014" s="9" t="s">
        <v>1333</v>
      </c>
      <c r="M1014" s="9" t="s">
        <v>26</v>
      </c>
      <c r="N1014" s="12" t="str">
        <f>IF(L1014&lt;&gt;F1014,1,"")</f>
        <v/>
      </c>
      <c r="O1014" s="9" t="e">
        <f>IF(AND(P1014&lt;&gt;0,Q1014&lt;&gt;0),A1014,"")</f>
        <v>#REF!</v>
      </c>
      <c r="P1014" s="9" t="e">
        <f>#REF!</f>
        <v>#REF!</v>
      </c>
      <c r="Q1014" s="9" t="e">
        <f>#REF!</f>
        <v>#REF!</v>
      </c>
      <c r="R1014" s="9" t="e">
        <f t="shared" si="19"/>
        <v>#REF!</v>
      </c>
      <c r="S1014" s="9"/>
      <c r="T1014" s="9"/>
      <c r="U1014" s="9"/>
    </row>
    <row r="1015" spans="1:21" x14ac:dyDescent="0.25">
      <c r="A1015" s="5">
        <v>4410103</v>
      </c>
      <c r="B1015" s="6">
        <v>22</v>
      </c>
      <c r="C1015" s="7">
        <v>4410103</v>
      </c>
      <c r="D1015" s="8">
        <v>1</v>
      </c>
      <c r="E1015" s="6" t="s">
        <v>19</v>
      </c>
      <c r="F1015" s="9" t="s">
        <v>1333</v>
      </c>
      <c r="G1015" s="11" t="s">
        <v>1335</v>
      </c>
      <c r="H1015" s="9" t="s">
        <v>1255</v>
      </c>
      <c r="I1015" s="9" t="s">
        <v>1327</v>
      </c>
      <c r="J1015" s="9" t="s">
        <v>1328</v>
      </c>
      <c r="K1015" s="9" t="s">
        <v>1328</v>
      </c>
      <c r="L1015" s="9" t="s">
        <v>1333</v>
      </c>
      <c r="M1015" s="9" t="s">
        <v>26</v>
      </c>
      <c r="N1015" s="12" t="str">
        <f>IF(L1015&lt;&gt;F1015,1,"")</f>
        <v/>
      </c>
      <c r="O1015" s="9" t="e">
        <f>IF(AND(P1015&lt;&gt;0,Q1015&lt;&gt;0),A1015,"")</f>
        <v>#REF!</v>
      </c>
      <c r="P1015" s="9" t="e">
        <f>#REF!</f>
        <v>#REF!</v>
      </c>
      <c r="Q1015" s="9" t="e">
        <f>#REF!</f>
        <v>#REF!</v>
      </c>
      <c r="R1015" s="9" t="e">
        <f t="shared" si="19"/>
        <v>#REF!</v>
      </c>
      <c r="S1015" s="9"/>
      <c r="T1015" s="9"/>
      <c r="U1015" s="9"/>
    </row>
    <row r="1016" spans="1:21" x14ac:dyDescent="0.25">
      <c r="A1016" s="5">
        <v>4410103</v>
      </c>
      <c r="B1016" s="6">
        <v>38</v>
      </c>
      <c r="C1016" s="7">
        <v>4410103</v>
      </c>
      <c r="D1016" s="8">
        <v>1</v>
      </c>
      <c r="E1016" s="6" t="s">
        <v>19</v>
      </c>
      <c r="F1016" s="9" t="s">
        <v>1333</v>
      </c>
      <c r="G1016" s="11" t="s">
        <v>1334</v>
      </c>
      <c r="H1016" s="9" t="s">
        <v>1255</v>
      </c>
      <c r="I1016" s="9" t="s">
        <v>1327</v>
      </c>
      <c r="J1016" s="9" t="s">
        <v>1328</v>
      </c>
      <c r="K1016" s="9" t="s">
        <v>1328</v>
      </c>
      <c r="L1016" s="9" t="s">
        <v>1333</v>
      </c>
      <c r="M1016" s="9" t="s">
        <v>26</v>
      </c>
      <c r="N1016" s="12" t="str">
        <f>IF(L1016&lt;&gt;F1016,1,"")</f>
        <v/>
      </c>
      <c r="O1016" s="9" t="e">
        <f>IF(AND(P1016&lt;&gt;0,Q1016&lt;&gt;0),A1016,"")</f>
        <v>#REF!</v>
      </c>
      <c r="P1016" s="9" t="e">
        <f>#REF!</f>
        <v>#REF!</v>
      </c>
      <c r="Q1016" s="9" t="e">
        <f>#REF!</f>
        <v>#REF!</v>
      </c>
      <c r="R1016" s="9" t="e">
        <f t="shared" si="19"/>
        <v>#REF!</v>
      </c>
      <c r="S1016" s="9"/>
      <c r="T1016" s="9"/>
      <c r="U1016" s="9"/>
    </row>
    <row r="1017" spans="1:21" x14ac:dyDescent="0.25">
      <c r="A1017" s="5">
        <v>4410103</v>
      </c>
      <c r="B1017" s="6">
        <v>18</v>
      </c>
      <c r="C1017" s="7">
        <v>4410103</v>
      </c>
      <c r="D1017" s="8">
        <v>1</v>
      </c>
      <c r="E1017" s="6" t="s">
        <v>19</v>
      </c>
      <c r="F1017" s="9" t="s">
        <v>1333</v>
      </c>
      <c r="G1017" s="11" t="s">
        <v>1335</v>
      </c>
      <c r="H1017" s="9" t="s">
        <v>1255</v>
      </c>
      <c r="I1017" s="9" t="s">
        <v>1327</v>
      </c>
      <c r="J1017" s="9" t="s">
        <v>1328</v>
      </c>
      <c r="K1017" s="9" t="s">
        <v>1328</v>
      </c>
      <c r="L1017" s="9" t="s">
        <v>1333</v>
      </c>
      <c r="M1017" s="9" t="s">
        <v>26</v>
      </c>
      <c r="N1017" s="12" t="str">
        <f>IF(L1017&lt;&gt;F1017,1,"")</f>
        <v/>
      </c>
      <c r="O1017" s="9" t="e">
        <f>IF(AND(P1017&lt;&gt;0,Q1017&lt;&gt;0),A1017,"")</f>
        <v>#REF!</v>
      </c>
      <c r="P1017" s="9" t="e">
        <f>#REF!</f>
        <v>#REF!</v>
      </c>
      <c r="Q1017" s="9" t="e">
        <f>#REF!</f>
        <v>#REF!</v>
      </c>
      <c r="R1017" s="9" t="e">
        <f t="shared" si="19"/>
        <v>#REF!</v>
      </c>
      <c r="S1017" s="9"/>
      <c r="T1017" s="9"/>
      <c r="U1017" s="9"/>
    </row>
    <row r="1018" spans="1:21" x14ac:dyDescent="0.25">
      <c r="A1018" s="5">
        <v>4410103</v>
      </c>
      <c r="B1018" s="6">
        <v>20</v>
      </c>
      <c r="C1018" s="7">
        <v>4410103</v>
      </c>
      <c r="D1018" s="8">
        <v>1</v>
      </c>
      <c r="E1018" s="6" t="s">
        <v>19</v>
      </c>
      <c r="F1018" s="9" t="s">
        <v>1333</v>
      </c>
      <c r="G1018" s="11" t="s">
        <v>1336</v>
      </c>
      <c r="H1018" s="9" t="s">
        <v>1255</v>
      </c>
      <c r="I1018" s="9" t="s">
        <v>1327</v>
      </c>
      <c r="J1018" s="9" t="s">
        <v>1328</v>
      </c>
      <c r="K1018" s="9" t="s">
        <v>1328</v>
      </c>
      <c r="L1018" s="9" t="s">
        <v>1333</v>
      </c>
      <c r="M1018" s="9" t="s">
        <v>26</v>
      </c>
      <c r="N1018" s="12" t="str">
        <f>IF(L1018&lt;&gt;F1018,1,"")</f>
        <v/>
      </c>
      <c r="O1018" s="9" t="e">
        <f>IF(AND(P1018&lt;&gt;0,Q1018&lt;&gt;0),A1018,"")</f>
        <v>#REF!</v>
      </c>
      <c r="P1018" s="9" t="e">
        <f>#REF!</f>
        <v>#REF!</v>
      </c>
      <c r="Q1018" s="9" t="e">
        <f>#REF!</f>
        <v>#REF!</v>
      </c>
      <c r="R1018" s="9" t="e">
        <f t="shared" si="19"/>
        <v>#REF!</v>
      </c>
      <c r="S1018" s="9"/>
      <c r="T1018" s="9"/>
      <c r="U1018" s="9"/>
    </row>
    <row r="1019" spans="1:21" x14ac:dyDescent="0.25">
      <c r="A1019" s="5">
        <v>4410103</v>
      </c>
      <c r="B1019" s="6">
        <v>18</v>
      </c>
      <c r="C1019" s="7">
        <v>4410103</v>
      </c>
      <c r="D1019" s="8">
        <v>1</v>
      </c>
      <c r="E1019" s="6" t="s">
        <v>19</v>
      </c>
      <c r="F1019" s="9" t="s">
        <v>1333</v>
      </c>
      <c r="G1019" s="11" t="s">
        <v>1336</v>
      </c>
      <c r="H1019" s="9" t="s">
        <v>1255</v>
      </c>
      <c r="I1019" s="9" t="s">
        <v>1327</v>
      </c>
      <c r="J1019" s="9" t="s">
        <v>1328</v>
      </c>
      <c r="K1019" s="9" t="s">
        <v>1328</v>
      </c>
      <c r="L1019" s="9" t="s">
        <v>1333</v>
      </c>
      <c r="M1019" s="9" t="s">
        <v>26</v>
      </c>
      <c r="N1019" s="12" t="str">
        <f>IF(L1019&lt;&gt;F1019,1,"")</f>
        <v/>
      </c>
      <c r="O1019" s="9" t="e">
        <f>IF(AND(P1019&lt;&gt;0,Q1019&lt;&gt;0),A1019,"")</f>
        <v>#REF!</v>
      </c>
      <c r="P1019" s="9" t="e">
        <f>#REF!</f>
        <v>#REF!</v>
      </c>
      <c r="Q1019" s="9" t="e">
        <f>#REF!</f>
        <v>#REF!</v>
      </c>
      <c r="R1019" s="9" t="e">
        <f t="shared" si="19"/>
        <v>#REF!</v>
      </c>
      <c r="S1019" s="9"/>
      <c r="T1019" s="9"/>
      <c r="U1019" s="9"/>
    </row>
    <row r="1020" spans="1:21" x14ac:dyDescent="0.25">
      <c r="A1020" s="5">
        <v>4410104</v>
      </c>
      <c r="B1020" s="6">
        <v>140</v>
      </c>
      <c r="C1020" s="7">
        <v>4410104</v>
      </c>
      <c r="D1020" s="8">
        <v>1</v>
      </c>
      <c r="E1020" s="6" t="s">
        <v>19</v>
      </c>
      <c r="F1020" s="9" t="s">
        <v>1337</v>
      </c>
      <c r="G1020" s="11" t="s">
        <v>1338</v>
      </c>
      <c r="H1020" s="9" t="s">
        <v>1255</v>
      </c>
      <c r="I1020" s="9" t="s">
        <v>1327</v>
      </c>
      <c r="J1020" s="9" t="s">
        <v>1328</v>
      </c>
      <c r="K1020" s="9" t="s">
        <v>1328</v>
      </c>
      <c r="L1020" s="9" t="s">
        <v>1339</v>
      </c>
      <c r="M1020" s="9" t="s">
        <v>26</v>
      </c>
      <c r="N1020" s="12" t="str">
        <f>IF(L1020&lt;&gt;F1020,1,"")</f>
        <v/>
      </c>
      <c r="O1020" s="9" t="e">
        <f>IF(AND(P1020&lt;&gt;0,Q1020&lt;&gt;0),A1020,"")</f>
        <v>#REF!</v>
      </c>
      <c r="P1020" s="9" t="e">
        <f>#REF!</f>
        <v>#REF!</v>
      </c>
      <c r="Q1020" s="9" t="e">
        <f>#REF!</f>
        <v>#REF!</v>
      </c>
      <c r="R1020" s="9" t="e">
        <f t="shared" si="19"/>
        <v>#REF!</v>
      </c>
      <c r="S1020" s="9"/>
      <c r="T1020" s="9"/>
      <c r="U1020" s="9"/>
    </row>
    <row r="1021" spans="1:21" x14ac:dyDescent="0.25">
      <c r="A1021" s="5">
        <v>4510101</v>
      </c>
      <c r="B1021" s="6">
        <v>17528</v>
      </c>
      <c r="C1021" s="7">
        <v>4510101</v>
      </c>
      <c r="D1021" s="8">
        <v>1</v>
      </c>
      <c r="E1021" s="6" t="s">
        <v>19</v>
      </c>
      <c r="F1021" s="9" t="s">
        <v>1340</v>
      </c>
      <c r="G1021" s="11" t="s">
        <v>1341</v>
      </c>
      <c r="H1021" s="9" t="s">
        <v>1255</v>
      </c>
      <c r="I1021" s="9" t="s">
        <v>1342</v>
      </c>
      <c r="J1021" s="9" t="s">
        <v>1342</v>
      </c>
      <c r="K1021" s="9" t="s">
        <v>1342</v>
      </c>
      <c r="L1021" s="9" t="s">
        <v>1343</v>
      </c>
      <c r="M1021" s="9" t="s">
        <v>26</v>
      </c>
      <c r="N1021" s="12">
        <f>IF(L1021&lt;&gt;F1021,1,"")</f>
        <v>1</v>
      </c>
      <c r="O1021" s="9" t="e">
        <f>IF(AND(P1021&lt;&gt;0,Q1021&lt;&gt;0),A1021,"")</f>
        <v>#REF!</v>
      </c>
      <c r="P1021" s="9" t="e">
        <f>#REF!</f>
        <v>#REF!</v>
      </c>
      <c r="Q1021" s="9" t="e">
        <f>#REF!</f>
        <v>#REF!</v>
      </c>
      <c r="R1021" s="9" t="e">
        <f t="shared" si="19"/>
        <v>#REF!</v>
      </c>
      <c r="S1021" s="9"/>
      <c r="T1021" s="9"/>
      <c r="U1021" s="9"/>
    </row>
    <row r="1022" spans="1:21" x14ac:dyDescent="0.25">
      <c r="A1022" s="5">
        <v>4510101</v>
      </c>
      <c r="B1022" s="6">
        <v>12588</v>
      </c>
      <c r="C1022" s="7">
        <v>4510101</v>
      </c>
      <c r="D1022" s="8">
        <v>1</v>
      </c>
      <c r="E1022" s="6" t="s">
        <v>19</v>
      </c>
      <c r="F1022" s="9" t="s">
        <v>1340</v>
      </c>
      <c r="G1022" s="11" t="s">
        <v>1344</v>
      </c>
      <c r="H1022" s="9" t="s">
        <v>1255</v>
      </c>
      <c r="I1022" s="9" t="s">
        <v>1342</v>
      </c>
      <c r="J1022" s="9" t="s">
        <v>1342</v>
      </c>
      <c r="K1022" s="9" t="s">
        <v>1342</v>
      </c>
      <c r="L1022" s="9" t="s">
        <v>1343</v>
      </c>
      <c r="M1022" s="9" t="s">
        <v>26</v>
      </c>
      <c r="N1022" s="12">
        <f>IF(L1022&lt;&gt;F1022,1,"")</f>
        <v>1</v>
      </c>
      <c r="O1022" s="9" t="e">
        <f>IF(AND(P1022&lt;&gt;0,Q1022&lt;&gt;0),A1022,"")</f>
        <v>#REF!</v>
      </c>
      <c r="P1022" s="9" t="e">
        <f>#REF!</f>
        <v>#REF!</v>
      </c>
      <c r="Q1022" s="9" t="e">
        <f>#REF!</f>
        <v>#REF!</v>
      </c>
      <c r="R1022" s="9" t="e">
        <f t="shared" si="19"/>
        <v>#REF!</v>
      </c>
      <c r="S1022" s="9"/>
      <c r="T1022" s="9"/>
      <c r="U1022" s="9"/>
    </row>
    <row r="1023" spans="1:21" x14ac:dyDescent="0.25">
      <c r="A1023" s="5">
        <v>4510101</v>
      </c>
      <c r="B1023" s="6">
        <v>14528.04</v>
      </c>
      <c r="C1023" s="7">
        <v>4510101</v>
      </c>
      <c r="D1023" s="8">
        <v>1</v>
      </c>
      <c r="E1023" s="6" t="s">
        <v>19</v>
      </c>
      <c r="F1023" s="9" t="s">
        <v>1340</v>
      </c>
      <c r="G1023" s="11" t="s">
        <v>1345</v>
      </c>
      <c r="H1023" s="9" t="s">
        <v>1255</v>
      </c>
      <c r="I1023" s="9" t="s">
        <v>1342</v>
      </c>
      <c r="J1023" s="9" t="s">
        <v>1342</v>
      </c>
      <c r="K1023" s="9" t="s">
        <v>1342</v>
      </c>
      <c r="L1023" s="9" t="s">
        <v>1343</v>
      </c>
      <c r="M1023" s="9" t="s">
        <v>26</v>
      </c>
      <c r="N1023" s="12">
        <f>IF(L1023&lt;&gt;F1023,1,"")</f>
        <v>1</v>
      </c>
      <c r="O1023" s="9" t="e">
        <f>IF(AND(P1023&lt;&gt;0,Q1023&lt;&gt;0),A1023,"")</f>
        <v>#REF!</v>
      </c>
      <c r="P1023" s="9" t="e">
        <f>#REF!</f>
        <v>#REF!</v>
      </c>
      <c r="Q1023" s="9" t="e">
        <f>#REF!</f>
        <v>#REF!</v>
      </c>
      <c r="R1023" s="9" t="e">
        <f t="shared" si="19"/>
        <v>#REF!</v>
      </c>
      <c r="S1023" s="9"/>
      <c r="T1023" s="9"/>
      <c r="U1023" s="9"/>
    </row>
    <row r="1024" spans="1:21" x14ac:dyDescent="0.25">
      <c r="A1024" s="5">
        <v>4510101</v>
      </c>
      <c r="B1024" s="6">
        <v>14794</v>
      </c>
      <c r="C1024" s="7">
        <v>4510101</v>
      </c>
      <c r="D1024" s="8">
        <v>1</v>
      </c>
      <c r="E1024" s="6" t="s">
        <v>19</v>
      </c>
      <c r="F1024" s="9" t="s">
        <v>1340</v>
      </c>
      <c r="G1024" s="11" t="s">
        <v>1346</v>
      </c>
      <c r="H1024" s="9" t="s">
        <v>1255</v>
      </c>
      <c r="I1024" s="9" t="s">
        <v>1342</v>
      </c>
      <c r="J1024" s="9" t="s">
        <v>1342</v>
      </c>
      <c r="K1024" s="9" t="s">
        <v>1342</v>
      </c>
      <c r="L1024" s="9" t="s">
        <v>1343</v>
      </c>
      <c r="M1024" s="9" t="s">
        <v>26</v>
      </c>
      <c r="N1024" s="12">
        <f>IF(L1024&lt;&gt;F1024,1,"")</f>
        <v>1</v>
      </c>
      <c r="O1024" s="9" t="e">
        <f>IF(AND(P1024&lt;&gt;0,Q1024&lt;&gt;0),A1024,"")</f>
        <v>#REF!</v>
      </c>
      <c r="P1024" s="9" t="e">
        <f>#REF!</f>
        <v>#REF!</v>
      </c>
      <c r="Q1024" s="9" t="e">
        <f>#REF!</f>
        <v>#REF!</v>
      </c>
      <c r="R1024" s="9" t="e">
        <f t="shared" si="19"/>
        <v>#REF!</v>
      </c>
      <c r="S1024" s="9"/>
      <c r="T1024" s="9"/>
      <c r="U1024" s="9"/>
    </row>
    <row r="1025" spans="1:21" x14ac:dyDescent="0.25">
      <c r="A1025" s="5">
        <v>4610101</v>
      </c>
      <c r="B1025" s="6">
        <v>8</v>
      </c>
      <c r="C1025" s="7">
        <v>4610101</v>
      </c>
      <c r="D1025" s="8">
        <v>1</v>
      </c>
      <c r="E1025" s="6" t="s">
        <v>19</v>
      </c>
      <c r="F1025" s="9" t="s">
        <v>1347</v>
      </c>
      <c r="G1025" s="11" t="s">
        <v>1348</v>
      </c>
      <c r="H1025" s="9" t="s">
        <v>1255</v>
      </c>
      <c r="I1025" s="9" t="s">
        <v>1349</v>
      </c>
      <c r="J1025" s="9" t="s">
        <v>1349</v>
      </c>
      <c r="K1025" s="9" t="s">
        <v>1349</v>
      </c>
      <c r="L1025" s="9" t="s">
        <v>1350</v>
      </c>
      <c r="M1025" s="9" t="s">
        <v>26</v>
      </c>
      <c r="N1025" s="12">
        <f>IF(L1025&lt;&gt;F1025,1,"")</f>
        <v>1</v>
      </c>
      <c r="O1025" s="9" t="e">
        <f>IF(AND(P1025&lt;&gt;0,Q1025&lt;&gt;0),A1025,"")</f>
        <v>#REF!</v>
      </c>
      <c r="P1025" s="9" t="e">
        <f>#REF!</f>
        <v>#REF!</v>
      </c>
      <c r="Q1025" s="9" t="e">
        <f>#REF!</f>
        <v>#REF!</v>
      </c>
      <c r="R1025" s="9" t="e">
        <f t="shared" si="19"/>
        <v>#REF!</v>
      </c>
      <c r="S1025" s="9"/>
      <c r="T1025" s="9"/>
      <c r="U1025" s="9"/>
    </row>
    <row r="1026" spans="1:21" x14ac:dyDescent="0.25">
      <c r="A1026" s="5">
        <v>4610101</v>
      </c>
      <c r="B1026" s="6">
        <v>50</v>
      </c>
      <c r="C1026" s="7">
        <v>4610101</v>
      </c>
      <c r="D1026" s="8">
        <v>1</v>
      </c>
      <c r="E1026" s="6" t="s">
        <v>19</v>
      </c>
      <c r="F1026" s="9" t="s">
        <v>1347</v>
      </c>
      <c r="G1026" s="11" t="s">
        <v>1351</v>
      </c>
      <c r="H1026" s="9" t="s">
        <v>1255</v>
      </c>
      <c r="I1026" s="9" t="s">
        <v>1349</v>
      </c>
      <c r="J1026" s="9" t="s">
        <v>1349</v>
      </c>
      <c r="K1026" s="9" t="s">
        <v>1349</v>
      </c>
      <c r="L1026" s="9" t="s">
        <v>1350</v>
      </c>
      <c r="M1026" s="9" t="s">
        <v>26</v>
      </c>
      <c r="N1026" s="12">
        <f>IF(L1026&lt;&gt;F1026,1,"")</f>
        <v>1</v>
      </c>
      <c r="O1026" s="9" t="e">
        <f>IF(AND(P1026&lt;&gt;0,Q1026&lt;&gt;0),A1026,"")</f>
        <v>#REF!</v>
      </c>
      <c r="P1026" s="9" t="e">
        <f>#REF!</f>
        <v>#REF!</v>
      </c>
      <c r="Q1026" s="9" t="e">
        <f>#REF!</f>
        <v>#REF!</v>
      </c>
      <c r="R1026" s="9" t="e">
        <f t="shared" si="19"/>
        <v>#REF!</v>
      </c>
      <c r="S1026" s="9"/>
      <c r="T1026" s="9"/>
      <c r="U1026" s="9"/>
    </row>
    <row r="1027" spans="1:21" x14ac:dyDescent="0.25">
      <c r="A1027" s="5">
        <v>4610101</v>
      </c>
      <c r="B1027" s="6">
        <v>60</v>
      </c>
      <c r="C1027" s="7">
        <v>4610101</v>
      </c>
      <c r="D1027" s="8">
        <v>1</v>
      </c>
      <c r="E1027" s="6" t="s">
        <v>19</v>
      </c>
      <c r="F1027" s="9" t="s">
        <v>1347</v>
      </c>
      <c r="G1027" s="11" t="s">
        <v>1352</v>
      </c>
      <c r="H1027" s="9" t="s">
        <v>1255</v>
      </c>
      <c r="I1027" s="9" t="s">
        <v>1349</v>
      </c>
      <c r="J1027" s="9" t="s">
        <v>1349</v>
      </c>
      <c r="K1027" s="9" t="s">
        <v>1349</v>
      </c>
      <c r="L1027" s="9" t="s">
        <v>1350</v>
      </c>
      <c r="M1027" s="9" t="s">
        <v>26</v>
      </c>
      <c r="N1027" s="12">
        <f>IF(L1027&lt;&gt;F1027,1,"")</f>
        <v>1</v>
      </c>
      <c r="O1027" s="9" t="e">
        <f>IF(AND(P1027&lt;&gt;0,Q1027&lt;&gt;0),A1027,"")</f>
        <v>#REF!</v>
      </c>
      <c r="P1027" s="9" t="e">
        <f>#REF!</f>
        <v>#REF!</v>
      </c>
      <c r="Q1027" s="9" t="e">
        <f>#REF!</f>
        <v>#REF!</v>
      </c>
      <c r="R1027" s="9" t="e">
        <f t="shared" si="19"/>
        <v>#REF!</v>
      </c>
      <c r="S1027" s="9"/>
      <c r="T1027" s="9"/>
      <c r="U1027" s="9"/>
    </row>
    <row r="1028" spans="1:21" x14ac:dyDescent="0.25">
      <c r="A1028" s="5">
        <v>4610102</v>
      </c>
      <c r="B1028" s="6">
        <v>436</v>
      </c>
      <c r="C1028" s="7">
        <v>4610102</v>
      </c>
      <c r="D1028" s="8">
        <v>1</v>
      </c>
      <c r="E1028" s="6" t="s">
        <v>19</v>
      </c>
      <c r="F1028" s="9" t="s">
        <v>1353</v>
      </c>
      <c r="G1028" s="11" t="s">
        <v>1354</v>
      </c>
      <c r="H1028" s="9" t="s">
        <v>1255</v>
      </c>
      <c r="I1028" s="9" t="s">
        <v>1349</v>
      </c>
      <c r="J1028" s="9" t="s">
        <v>1349</v>
      </c>
      <c r="K1028" s="9" t="s">
        <v>1349</v>
      </c>
      <c r="L1028" s="9" t="s">
        <v>1355</v>
      </c>
      <c r="M1028" s="9" t="s">
        <v>26</v>
      </c>
      <c r="N1028" s="12">
        <f>IF(L1028&lt;&gt;F1028,1,"")</f>
        <v>1</v>
      </c>
      <c r="O1028" s="9" t="e">
        <f>IF(AND(P1028&lt;&gt;0,Q1028&lt;&gt;0),A1028,"")</f>
        <v>#REF!</v>
      </c>
      <c r="P1028" s="9" t="e">
        <f>#REF!</f>
        <v>#REF!</v>
      </c>
      <c r="Q1028" s="9" t="e">
        <f>#REF!</f>
        <v>#REF!</v>
      </c>
      <c r="R1028" s="9" t="e">
        <f t="shared" si="19"/>
        <v>#REF!</v>
      </c>
      <c r="S1028" s="9"/>
      <c r="T1028" s="9"/>
      <c r="U1028" s="9"/>
    </row>
    <row r="1029" spans="1:21" x14ac:dyDescent="0.25">
      <c r="A1029" s="5">
        <v>4610102</v>
      </c>
      <c r="B1029" s="6">
        <v>612</v>
      </c>
      <c r="C1029" s="7">
        <v>4610102</v>
      </c>
      <c r="D1029" s="8">
        <v>1</v>
      </c>
      <c r="E1029" s="6" t="s">
        <v>19</v>
      </c>
      <c r="F1029" s="9" t="s">
        <v>1353</v>
      </c>
      <c r="G1029" s="10" t="s">
        <v>1356</v>
      </c>
      <c r="H1029" s="9" t="s">
        <v>1255</v>
      </c>
      <c r="I1029" s="9" t="s">
        <v>1349</v>
      </c>
      <c r="J1029" s="9" t="s">
        <v>1349</v>
      </c>
      <c r="K1029" s="9" t="s">
        <v>1349</v>
      </c>
      <c r="L1029" s="9" t="s">
        <v>1355</v>
      </c>
      <c r="M1029" s="9" t="s">
        <v>26</v>
      </c>
      <c r="N1029" s="12">
        <f>IF(L1029&lt;&gt;F1029,1,"")</f>
        <v>1</v>
      </c>
      <c r="O1029" s="9" t="e">
        <f>IF(AND(P1029&lt;&gt;0,Q1029&lt;&gt;0),A1029,"")</f>
        <v>#REF!</v>
      </c>
      <c r="P1029" s="9" t="e">
        <f>#REF!</f>
        <v>#REF!</v>
      </c>
      <c r="Q1029" s="9" t="e">
        <f>#REF!</f>
        <v>#REF!</v>
      </c>
      <c r="R1029" s="9" t="e">
        <f t="shared" si="19"/>
        <v>#REF!</v>
      </c>
      <c r="S1029" s="9"/>
      <c r="T1029" s="9"/>
      <c r="U1029" s="9"/>
    </row>
    <row r="1030" spans="1:21" x14ac:dyDescent="0.25">
      <c r="A1030" s="5">
        <v>4610102</v>
      </c>
      <c r="B1030" s="6">
        <v>284</v>
      </c>
      <c r="C1030" s="7">
        <v>4610102</v>
      </c>
      <c r="D1030" s="8">
        <v>1</v>
      </c>
      <c r="E1030" s="6" t="s">
        <v>19</v>
      </c>
      <c r="F1030" s="9" t="s">
        <v>1353</v>
      </c>
      <c r="G1030" s="10" t="s">
        <v>1357</v>
      </c>
      <c r="H1030" s="9" t="s">
        <v>1255</v>
      </c>
      <c r="I1030" s="9" t="s">
        <v>1349</v>
      </c>
      <c r="J1030" s="9" t="s">
        <v>1349</v>
      </c>
      <c r="K1030" s="9" t="s">
        <v>1349</v>
      </c>
      <c r="L1030" s="9" t="s">
        <v>1355</v>
      </c>
      <c r="M1030" s="9" t="s">
        <v>26</v>
      </c>
      <c r="N1030" s="12">
        <f>IF(L1030&lt;&gt;F1030,1,"")</f>
        <v>1</v>
      </c>
      <c r="O1030" s="9" t="e">
        <f>IF(AND(P1030&lt;&gt;0,Q1030&lt;&gt;0),A1030,"")</f>
        <v>#REF!</v>
      </c>
      <c r="P1030" s="9" t="e">
        <f>#REF!</f>
        <v>#REF!</v>
      </c>
      <c r="Q1030" s="9" t="e">
        <f>#REF!</f>
        <v>#REF!</v>
      </c>
      <c r="R1030" s="9" t="e">
        <f t="shared" si="19"/>
        <v>#REF!</v>
      </c>
      <c r="S1030" s="9"/>
      <c r="T1030" s="9"/>
      <c r="U1030" s="9"/>
    </row>
    <row r="1031" spans="1:21" x14ac:dyDescent="0.25">
      <c r="A1031" s="5">
        <v>4610102</v>
      </c>
      <c r="B1031" s="6">
        <v>284</v>
      </c>
      <c r="C1031" s="7">
        <v>4610102</v>
      </c>
      <c r="D1031" s="8">
        <v>1</v>
      </c>
      <c r="E1031" s="6" t="s">
        <v>19</v>
      </c>
      <c r="F1031" s="9" t="s">
        <v>1353</v>
      </c>
      <c r="G1031" s="10" t="s">
        <v>1358</v>
      </c>
      <c r="H1031" s="9" t="s">
        <v>1255</v>
      </c>
      <c r="I1031" s="9" t="s">
        <v>1349</v>
      </c>
      <c r="J1031" s="9" t="s">
        <v>1349</v>
      </c>
      <c r="K1031" s="9" t="s">
        <v>1349</v>
      </c>
      <c r="L1031" s="9" t="s">
        <v>1355</v>
      </c>
      <c r="M1031" s="9" t="s">
        <v>26</v>
      </c>
      <c r="N1031" s="12">
        <f>IF(L1031&lt;&gt;F1031,1,"")</f>
        <v>1</v>
      </c>
      <c r="O1031" s="9" t="e">
        <f>IF(AND(P1031&lt;&gt;0,Q1031&lt;&gt;0),A1031,"")</f>
        <v>#REF!</v>
      </c>
      <c r="P1031" s="9" t="e">
        <f>#REF!</f>
        <v>#REF!</v>
      </c>
      <c r="Q1031" s="9" t="e">
        <f>#REF!</f>
        <v>#REF!</v>
      </c>
      <c r="R1031" s="9" t="e">
        <f t="shared" si="19"/>
        <v>#REF!</v>
      </c>
      <c r="S1031" s="9"/>
      <c r="T1031" s="9"/>
      <c r="U1031" s="9"/>
    </row>
    <row r="1032" spans="1:21" x14ac:dyDescent="0.25">
      <c r="A1032" s="5">
        <v>4610102</v>
      </c>
      <c r="B1032" s="6">
        <v>788</v>
      </c>
      <c r="C1032" s="7">
        <v>4610102</v>
      </c>
      <c r="D1032" s="8">
        <v>1</v>
      </c>
      <c r="E1032" s="6" t="s">
        <v>19</v>
      </c>
      <c r="F1032" s="9" t="s">
        <v>1353</v>
      </c>
      <c r="G1032" s="10" t="s">
        <v>1359</v>
      </c>
      <c r="H1032" s="9" t="s">
        <v>1255</v>
      </c>
      <c r="I1032" s="9" t="s">
        <v>1349</v>
      </c>
      <c r="J1032" s="9" t="s">
        <v>1349</v>
      </c>
      <c r="K1032" s="9" t="s">
        <v>1349</v>
      </c>
      <c r="L1032" s="9" t="s">
        <v>1355</v>
      </c>
      <c r="M1032" s="9" t="s">
        <v>26</v>
      </c>
      <c r="N1032" s="12">
        <f>IF(L1032&lt;&gt;F1032,1,"")</f>
        <v>1</v>
      </c>
      <c r="O1032" s="9" t="e">
        <f>IF(AND(P1032&lt;&gt;0,Q1032&lt;&gt;0),A1032,"")</f>
        <v>#REF!</v>
      </c>
      <c r="P1032" s="9" t="e">
        <f>#REF!</f>
        <v>#REF!</v>
      </c>
      <c r="Q1032" s="9" t="e">
        <f>#REF!</f>
        <v>#REF!</v>
      </c>
      <c r="R1032" s="9" t="e">
        <f t="shared" si="19"/>
        <v>#REF!</v>
      </c>
      <c r="S1032" s="9"/>
      <c r="T1032" s="9"/>
      <c r="U1032" s="9"/>
    </row>
    <row r="1033" spans="1:21" x14ac:dyDescent="0.25">
      <c r="A1033" s="5">
        <v>4710101</v>
      </c>
      <c r="B1033" s="6">
        <v>22</v>
      </c>
      <c r="C1033" s="7">
        <v>4710101</v>
      </c>
      <c r="D1033" s="8">
        <v>1</v>
      </c>
      <c r="E1033" s="6" t="s">
        <v>19</v>
      </c>
      <c r="F1033" s="9" t="s">
        <v>1360</v>
      </c>
      <c r="G1033" s="15" t="s">
        <v>1361</v>
      </c>
      <c r="H1033" s="9" t="s">
        <v>1255</v>
      </c>
      <c r="I1033" s="9" t="s">
        <v>1362</v>
      </c>
      <c r="J1033" s="9" t="s">
        <v>1362</v>
      </c>
      <c r="K1033" s="9" t="s">
        <v>1362</v>
      </c>
      <c r="L1033" s="9" t="s">
        <v>1363</v>
      </c>
      <c r="M1033" s="9" t="s">
        <v>26</v>
      </c>
      <c r="N1033" s="12">
        <f>IF(L1033&lt;&gt;F1033,1,"")</f>
        <v>1</v>
      </c>
      <c r="O1033" s="9" t="e">
        <f>IF(AND(P1033&lt;&gt;0,Q1033&lt;&gt;0),A1033,"")</f>
        <v>#REF!</v>
      </c>
      <c r="P1033" s="9" t="e">
        <f>#REF!</f>
        <v>#REF!</v>
      </c>
      <c r="Q1033" s="9" t="e">
        <f>#REF!</f>
        <v>#REF!</v>
      </c>
      <c r="R1033" s="9" t="e">
        <f t="shared" si="19"/>
        <v>#REF!</v>
      </c>
      <c r="S1033" s="9"/>
      <c r="T1033" s="9"/>
      <c r="U1033" s="9"/>
    </row>
    <row r="1034" spans="1:21" x14ac:dyDescent="0.25">
      <c r="A1034" s="5">
        <v>4710101</v>
      </c>
      <c r="B1034" s="6">
        <v>20</v>
      </c>
      <c r="C1034" s="7">
        <v>4710101</v>
      </c>
      <c r="D1034" s="8">
        <v>1</v>
      </c>
      <c r="E1034" s="6" t="s">
        <v>19</v>
      </c>
      <c r="F1034" s="9" t="s">
        <v>1360</v>
      </c>
      <c r="G1034" s="15" t="s">
        <v>1364</v>
      </c>
      <c r="H1034" s="9" t="s">
        <v>1255</v>
      </c>
      <c r="I1034" s="9" t="s">
        <v>1362</v>
      </c>
      <c r="J1034" s="9" t="s">
        <v>1362</v>
      </c>
      <c r="K1034" s="9" t="s">
        <v>1362</v>
      </c>
      <c r="L1034" s="9" t="s">
        <v>1363</v>
      </c>
      <c r="M1034" s="9" t="s">
        <v>26</v>
      </c>
      <c r="N1034" s="12">
        <f>IF(L1034&lt;&gt;F1034,1,"")</f>
        <v>1</v>
      </c>
      <c r="O1034" s="9" t="e">
        <f>IF(AND(P1034&lt;&gt;0,Q1034&lt;&gt;0),A1034,"")</f>
        <v>#REF!</v>
      </c>
      <c r="P1034" s="9" t="e">
        <f>#REF!</f>
        <v>#REF!</v>
      </c>
      <c r="Q1034" s="9" t="e">
        <f>#REF!</f>
        <v>#REF!</v>
      </c>
      <c r="R1034" s="9" t="e">
        <f t="shared" si="19"/>
        <v>#REF!</v>
      </c>
      <c r="S1034" s="9"/>
      <c r="T1034" s="9"/>
      <c r="U1034" s="9"/>
    </row>
    <row r="1035" spans="1:21" x14ac:dyDescent="0.25">
      <c r="A1035" s="5">
        <v>4710101</v>
      </c>
      <c r="B1035" s="6">
        <v>22</v>
      </c>
      <c r="C1035" s="7">
        <v>4710101</v>
      </c>
      <c r="D1035" s="8">
        <v>1</v>
      </c>
      <c r="E1035" s="6" t="s">
        <v>19</v>
      </c>
      <c r="F1035" s="9" t="s">
        <v>1360</v>
      </c>
      <c r="G1035" s="15" t="s">
        <v>1365</v>
      </c>
      <c r="H1035" s="9" t="s">
        <v>1255</v>
      </c>
      <c r="I1035" s="9" t="s">
        <v>1362</v>
      </c>
      <c r="J1035" s="9" t="s">
        <v>1362</v>
      </c>
      <c r="K1035" s="9" t="s">
        <v>1362</v>
      </c>
      <c r="L1035" s="9" t="s">
        <v>1363</v>
      </c>
      <c r="M1035" s="9" t="s">
        <v>26</v>
      </c>
      <c r="N1035" s="12">
        <f>IF(L1035&lt;&gt;F1035,1,"")</f>
        <v>1</v>
      </c>
      <c r="O1035" s="9" t="e">
        <f>IF(AND(P1035&lt;&gt;0,Q1035&lt;&gt;0),A1035,"")</f>
        <v>#REF!</v>
      </c>
      <c r="P1035" s="9" t="e">
        <f>#REF!</f>
        <v>#REF!</v>
      </c>
      <c r="Q1035" s="9" t="e">
        <f>#REF!</f>
        <v>#REF!</v>
      </c>
      <c r="R1035" s="9" t="e">
        <f t="shared" si="19"/>
        <v>#REF!</v>
      </c>
      <c r="S1035" s="9"/>
      <c r="T1035" s="9"/>
      <c r="U1035" s="9"/>
    </row>
    <row r="1036" spans="1:21" x14ac:dyDescent="0.25">
      <c r="A1036" s="5">
        <v>4710101</v>
      </c>
      <c r="B1036" s="6">
        <v>22</v>
      </c>
      <c r="C1036" s="7">
        <v>4710101</v>
      </c>
      <c r="D1036" s="8">
        <v>1.1000000000000001</v>
      </c>
      <c r="E1036" s="6" t="s">
        <v>19</v>
      </c>
      <c r="F1036" s="9" t="s">
        <v>1360</v>
      </c>
      <c r="G1036" s="15" t="s">
        <v>1366</v>
      </c>
      <c r="H1036" s="9" t="s">
        <v>1255</v>
      </c>
      <c r="I1036" s="9" t="s">
        <v>1362</v>
      </c>
      <c r="J1036" s="9" t="s">
        <v>1362</v>
      </c>
      <c r="K1036" s="9" t="s">
        <v>1362</v>
      </c>
      <c r="L1036" s="9" t="s">
        <v>1363</v>
      </c>
      <c r="M1036" s="9" t="s">
        <v>26</v>
      </c>
      <c r="N1036" s="12">
        <f>IF(L1036&lt;&gt;F1036,1,"")</f>
        <v>1</v>
      </c>
      <c r="O1036" s="9" t="e">
        <f>IF(AND(P1036&lt;&gt;0,Q1036&lt;&gt;0),A1036,"")</f>
        <v>#REF!</v>
      </c>
      <c r="P1036" s="9" t="e">
        <f>#REF!</f>
        <v>#REF!</v>
      </c>
      <c r="Q1036" s="9" t="e">
        <f>#REF!</f>
        <v>#REF!</v>
      </c>
      <c r="R1036" s="9" t="e">
        <f t="shared" si="19"/>
        <v>#REF!</v>
      </c>
      <c r="S1036" s="9"/>
      <c r="T1036" s="9"/>
      <c r="U1036" s="9"/>
    </row>
    <row r="1037" spans="1:21" x14ac:dyDescent="0.25">
      <c r="A1037" s="5">
        <v>4710101</v>
      </c>
      <c r="B1037" s="6">
        <v>24</v>
      </c>
      <c r="C1037" s="7">
        <v>4710101</v>
      </c>
      <c r="D1037" s="8">
        <v>1.0909090909090908</v>
      </c>
      <c r="E1037" s="6" t="s">
        <v>19</v>
      </c>
      <c r="F1037" s="9" t="s">
        <v>1360</v>
      </c>
      <c r="G1037" s="15" t="s">
        <v>1367</v>
      </c>
      <c r="H1037" s="9" t="s">
        <v>1255</v>
      </c>
      <c r="I1037" s="9" t="s">
        <v>1362</v>
      </c>
      <c r="J1037" s="9" t="s">
        <v>1362</v>
      </c>
      <c r="K1037" s="9" t="s">
        <v>1362</v>
      </c>
      <c r="L1037" s="9" t="s">
        <v>1363</v>
      </c>
      <c r="M1037" s="9" t="s">
        <v>26</v>
      </c>
      <c r="N1037" s="12">
        <f>IF(L1037&lt;&gt;F1037,1,"")</f>
        <v>1</v>
      </c>
      <c r="O1037" s="9" t="e">
        <f>IF(AND(P1037&lt;&gt;0,Q1037&lt;&gt;0),A1037,"")</f>
        <v>#REF!</v>
      </c>
      <c r="P1037" s="9" t="e">
        <f>#REF!</f>
        <v>#REF!</v>
      </c>
      <c r="Q1037" s="9" t="e">
        <f>#REF!</f>
        <v>#REF!</v>
      </c>
      <c r="R1037" s="9" t="e">
        <f t="shared" si="19"/>
        <v>#REF!</v>
      </c>
      <c r="S1037" s="9"/>
      <c r="T1037" s="9"/>
      <c r="U1037" s="9"/>
    </row>
    <row r="1038" spans="1:21" x14ac:dyDescent="0.25">
      <c r="A1038" s="5">
        <v>4710101</v>
      </c>
      <c r="B1038" s="6">
        <v>15</v>
      </c>
      <c r="C1038" s="7">
        <v>0</v>
      </c>
      <c r="D1038" s="8">
        <v>0</v>
      </c>
      <c r="E1038" s="6" t="s">
        <v>19</v>
      </c>
      <c r="F1038" s="9" t="s">
        <v>1360</v>
      </c>
      <c r="G1038" s="10" t="s">
        <v>1368</v>
      </c>
      <c r="H1038" s="9" t="s">
        <v>1255</v>
      </c>
      <c r="I1038" s="9" t="s">
        <v>1362</v>
      </c>
      <c r="J1038" s="9" t="s">
        <v>1362</v>
      </c>
      <c r="K1038" s="9" t="s">
        <v>1362</v>
      </c>
      <c r="L1038" s="9" t="s">
        <v>1363</v>
      </c>
      <c r="M1038" s="9" t="s">
        <v>26</v>
      </c>
      <c r="N1038" s="12">
        <f>IF(L1038&lt;&gt;F1038,1,"")</f>
        <v>1</v>
      </c>
      <c r="O1038" s="9" t="e">
        <f>IF(AND(P1038&lt;&gt;0,Q1038&lt;&gt;0),A1038,"")</f>
        <v>#REF!</v>
      </c>
      <c r="P1038" s="9" t="e">
        <f>#REF!</f>
        <v>#REF!</v>
      </c>
      <c r="Q1038" s="9" t="e">
        <f>#REF!</f>
        <v>#REF!</v>
      </c>
      <c r="R1038" s="9" t="e">
        <f t="shared" si="19"/>
        <v>#REF!</v>
      </c>
      <c r="S1038" s="9"/>
      <c r="T1038" s="9"/>
      <c r="U1038" s="9"/>
    </row>
    <row r="1039" spans="1:21" x14ac:dyDescent="0.25">
      <c r="A1039" s="5">
        <v>4710101</v>
      </c>
      <c r="B1039" s="6">
        <v>24</v>
      </c>
      <c r="C1039" s="7">
        <v>0</v>
      </c>
      <c r="D1039" s="8">
        <v>0</v>
      </c>
      <c r="E1039" s="6" t="s">
        <v>19</v>
      </c>
      <c r="F1039" s="9" t="s">
        <v>1360</v>
      </c>
      <c r="G1039" s="10" t="s">
        <v>1369</v>
      </c>
      <c r="H1039" s="9" t="s">
        <v>1255</v>
      </c>
      <c r="I1039" s="9" t="s">
        <v>1362</v>
      </c>
      <c r="J1039" s="9" t="s">
        <v>1362</v>
      </c>
      <c r="K1039" s="9" t="s">
        <v>1362</v>
      </c>
      <c r="L1039" s="9" t="s">
        <v>1363</v>
      </c>
      <c r="M1039" s="9" t="s">
        <v>26</v>
      </c>
      <c r="N1039" s="12">
        <f>IF(L1039&lt;&gt;F1039,1,"")</f>
        <v>1</v>
      </c>
      <c r="O1039" s="9" t="e">
        <f>IF(AND(P1039&lt;&gt;0,Q1039&lt;&gt;0),A1039,"")</f>
        <v>#REF!</v>
      </c>
      <c r="P1039" s="9" t="e">
        <f>#REF!</f>
        <v>#REF!</v>
      </c>
      <c r="Q1039" s="9" t="e">
        <f>#REF!</f>
        <v>#REF!</v>
      </c>
      <c r="R1039" s="9" t="e">
        <f t="shared" si="19"/>
        <v>#REF!</v>
      </c>
      <c r="S1039" s="9"/>
      <c r="T1039" s="9"/>
      <c r="U1039" s="9"/>
    </row>
    <row r="1040" spans="1:21" x14ac:dyDescent="0.25">
      <c r="A1040" s="5">
        <v>4710101</v>
      </c>
      <c r="B1040" s="6">
        <v>27</v>
      </c>
      <c r="C1040" s="7">
        <v>0</v>
      </c>
      <c r="D1040" s="8">
        <v>0</v>
      </c>
      <c r="E1040" s="6" t="s">
        <v>19</v>
      </c>
      <c r="F1040" s="9" t="s">
        <v>1360</v>
      </c>
      <c r="G1040" s="10" t="s">
        <v>1370</v>
      </c>
      <c r="H1040" s="9" t="s">
        <v>1255</v>
      </c>
      <c r="I1040" s="9" t="s">
        <v>1362</v>
      </c>
      <c r="J1040" s="9" t="s">
        <v>1362</v>
      </c>
      <c r="K1040" s="9" t="s">
        <v>1362</v>
      </c>
      <c r="L1040" s="9" t="s">
        <v>1363</v>
      </c>
      <c r="M1040" s="9" t="s">
        <v>26</v>
      </c>
      <c r="N1040" s="12">
        <f>IF(L1040&lt;&gt;F1040,1,"")</f>
        <v>1</v>
      </c>
      <c r="O1040" s="9" t="e">
        <f>IF(AND(P1040&lt;&gt;0,Q1040&lt;&gt;0),A1040,"")</f>
        <v>#REF!</v>
      </c>
      <c r="P1040" s="9" t="e">
        <f>#REF!</f>
        <v>#REF!</v>
      </c>
      <c r="Q1040" s="9" t="e">
        <f>#REF!</f>
        <v>#REF!</v>
      </c>
      <c r="R1040" s="9" t="e">
        <f t="shared" si="19"/>
        <v>#REF!</v>
      </c>
      <c r="S1040" s="9"/>
      <c r="T1040" s="9"/>
      <c r="U1040" s="9"/>
    </row>
    <row r="1041" spans="1:21" x14ac:dyDescent="0.25">
      <c r="A1041" s="5">
        <v>4710101</v>
      </c>
      <c r="B1041" s="6">
        <v>24</v>
      </c>
      <c r="C1041" s="7">
        <v>4710101</v>
      </c>
      <c r="D1041" s="8">
        <v>1</v>
      </c>
      <c r="E1041" s="6" t="s">
        <v>19</v>
      </c>
      <c r="F1041" s="9" t="s">
        <v>1360</v>
      </c>
      <c r="G1041" s="15" t="s">
        <v>1371</v>
      </c>
      <c r="H1041" s="9" t="s">
        <v>1255</v>
      </c>
      <c r="I1041" s="9" t="s">
        <v>1362</v>
      </c>
      <c r="J1041" s="9" t="s">
        <v>1362</v>
      </c>
      <c r="K1041" s="9" t="s">
        <v>1362</v>
      </c>
      <c r="L1041" s="9" t="s">
        <v>1363</v>
      </c>
      <c r="M1041" s="9" t="s">
        <v>26</v>
      </c>
      <c r="N1041" s="12">
        <f>IF(L1041&lt;&gt;F1041,1,"")</f>
        <v>1</v>
      </c>
      <c r="O1041" s="9" t="e">
        <f>IF(AND(P1041&lt;&gt;0,Q1041&lt;&gt;0),A1041,"")</f>
        <v>#REF!</v>
      </c>
      <c r="P1041" s="9" t="e">
        <f>#REF!</f>
        <v>#REF!</v>
      </c>
      <c r="Q1041" s="9" t="e">
        <f>#REF!</f>
        <v>#REF!</v>
      </c>
      <c r="R1041" s="9" t="e">
        <f t="shared" si="19"/>
        <v>#REF!</v>
      </c>
      <c r="S1041" s="9"/>
      <c r="T1041" s="9"/>
      <c r="U1041" s="9"/>
    </row>
    <row r="1042" spans="1:21" x14ac:dyDescent="0.25">
      <c r="A1042" s="5">
        <v>4710101</v>
      </c>
      <c r="B1042" s="6">
        <v>27</v>
      </c>
      <c r="C1042" s="7">
        <v>0</v>
      </c>
      <c r="D1042" s="8">
        <v>0</v>
      </c>
      <c r="E1042" s="6" t="s">
        <v>19</v>
      </c>
      <c r="F1042" s="9" t="s">
        <v>1360</v>
      </c>
      <c r="G1042" s="10" t="s">
        <v>1372</v>
      </c>
      <c r="H1042" s="9" t="s">
        <v>1255</v>
      </c>
      <c r="I1042" s="9" t="s">
        <v>1362</v>
      </c>
      <c r="J1042" s="9" t="s">
        <v>1362</v>
      </c>
      <c r="K1042" s="9" t="s">
        <v>1362</v>
      </c>
      <c r="L1042" s="9" t="s">
        <v>1363</v>
      </c>
      <c r="M1042" s="9" t="s">
        <v>26</v>
      </c>
      <c r="N1042" s="12">
        <f>IF(L1042&lt;&gt;F1042,1,"")</f>
        <v>1</v>
      </c>
      <c r="O1042" s="9" t="e">
        <f>IF(AND(P1042&lt;&gt;0,Q1042&lt;&gt;0),A1042,"")</f>
        <v>#REF!</v>
      </c>
      <c r="P1042" s="9" t="e">
        <f>#REF!</f>
        <v>#REF!</v>
      </c>
      <c r="Q1042" s="9" t="e">
        <f>#REF!</f>
        <v>#REF!</v>
      </c>
      <c r="R1042" s="9" t="e">
        <f t="shared" si="19"/>
        <v>#REF!</v>
      </c>
      <c r="S1042" s="9"/>
      <c r="T1042" s="9"/>
      <c r="U1042" s="9"/>
    </row>
    <row r="1043" spans="1:21" x14ac:dyDescent="0.25">
      <c r="A1043" s="5">
        <v>4710101</v>
      </c>
      <c r="B1043" s="6">
        <v>25</v>
      </c>
      <c r="C1043" s="7">
        <v>0</v>
      </c>
      <c r="D1043" s="8">
        <v>0</v>
      </c>
      <c r="E1043" s="6" t="s">
        <v>19</v>
      </c>
      <c r="F1043" s="9" t="s">
        <v>1360</v>
      </c>
      <c r="G1043" s="10" t="s">
        <v>1373</v>
      </c>
      <c r="H1043" s="9" t="s">
        <v>1255</v>
      </c>
      <c r="I1043" s="9" t="s">
        <v>1362</v>
      </c>
      <c r="J1043" s="9" t="s">
        <v>1362</v>
      </c>
      <c r="K1043" s="9" t="s">
        <v>1362</v>
      </c>
      <c r="L1043" s="9" t="s">
        <v>1363</v>
      </c>
      <c r="M1043" s="9" t="s">
        <v>26</v>
      </c>
      <c r="N1043" s="12">
        <f>IF(L1043&lt;&gt;F1043,1,"")</f>
        <v>1</v>
      </c>
      <c r="O1043" s="9" t="e">
        <f>IF(AND(P1043&lt;&gt;0,Q1043&lt;&gt;0),A1043,"")</f>
        <v>#REF!</v>
      </c>
      <c r="P1043" s="9" t="e">
        <f>#REF!</f>
        <v>#REF!</v>
      </c>
      <c r="Q1043" s="9" t="e">
        <f>#REF!</f>
        <v>#REF!</v>
      </c>
      <c r="R1043" s="9" t="e">
        <f t="shared" si="19"/>
        <v>#REF!</v>
      </c>
      <c r="S1043" s="9"/>
      <c r="T1043" s="9"/>
      <c r="U1043" s="9"/>
    </row>
    <row r="1044" spans="1:21" x14ac:dyDescent="0.25">
      <c r="A1044" s="5">
        <v>4710101</v>
      </c>
      <c r="B1044" s="6">
        <v>28</v>
      </c>
      <c r="C1044" s="7">
        <v>0</v>
      </c>
      <c r="D1044" s="8">
        <v>0</v>
      </c>
      <c r="E1044" s="6" t="s">
        <v>19</v>
      </c>
      <c r="F1044" s="9" t="s">
        <v>1360</v>
      </c>
      <c r="G1044" s="10" t="s">
        <v>1374</v>
      </c>
      <c r="H1044" s="9" t="s">
        <v>1255</v>
      </c>
      <c r="I1044" s="9" t="s">
        <v>1362</v>
      </c>
      <c r="J1044" s="9" t="s">
        <v>1362</v>
      </c>
      <c r="K1044" s="9" t="s">
        <v>1362</v>
      </c>
      <c r="L1044" s="9" t="s">
        <v>1363</v>
      </c>
      <c r="M1044" s="9" t="s">
        <v>26</v>
      </c>
      <c r="N1044" s="12">
        <f>IF(L1044&lt;&gt;F1044,1,"")</f>
        <v>1</v>
      </c>
      <c r="O1044" s="9" t="e">
        <f>IF(AND(P1044&lt;&gt;0,Q1044&lt;&gt;0),A1044,"")</f>
        <v>#REF!</v>
      </c>
      <c r="P1044" s="9" t="e">
        <f>#REF!</f>
        <v>#REF!</v>
      </c>
      <c r="Q1044" s="9" t="e">
        <f>#REF!</f>
        <v>#REF!</v>
      </c>
      <c r="R1044" s="9" t="e">
        <f t="shared" si="19"/>
        <v>#REF!</v>
      </c>
      <c r="S1044" s="9"/>
      <c r="T1044" s="9"/>
      <c r="U1044" s="9"/>
    </row>
    <row r="1045" spans="1:21" x14ac:dyDescent="0.25">
      <c r="A1045" s="5">
        <v>4710101</v>
      </c>
      <c r="B1045" s="6">
        <v>12</v>
      </c>
      <c r="C1045" s="7">
        <v>0</v>
      </c>
      <c r="D1045" s="8">
        <v>0.6</v>
      </c>
      <c r="E1045" s="6" t="s">
        <v>27</v>
      </c>
      <c r="F1045" s="9" t="s">
        <v>1360</v>
      </c>
      <c r="G1045" s="10" t="s">
        <v>1375</v>
      </c>
      <c r="H1045" s="9" t="s">
        <v>1255</v>
      </c>
      <c r="I1045" s="9" t="s">
        <v>1362</v>
      </c>
      <c r="J1045" s="9" t="s">
        <v>1362</v>
      </c>
      <c r="K1045" s="9" t="s">
        <v>1362</v>
      </c>
      <c r="L1045" s="9" t="s">
        <v>1363</v>
      </c>
      <c r="M1045" s="9" t="s">
        <v>26</v>
      </c>
      <c r="N1045" s="12">
        <f>IF(L1045&lt;&gt;F1045,1,"")</f>
        <v>1</v>
      </c>
      <c r="O1045" s="9" t="e">
        <f>IF(AND(P1045&lt;&gt;0,Q1045&lt;&gt;0),A1045,"")</f>
        <v>#REF!</v>
      </c>
      <c r="P1045" s="9" t="e">
        <f>#REF!</f>
        <v>#REF!</v>
      </c>
      <c r="Q1045" s="9" t="e">
        <f>#REF!</f>
        <v>#REF!</v>
      </c>
      <c r="R1045" s="9" t="e">
        <f t="shared" si="19"/>
        <v>#REF!</v>
      </c>
      <c r="S1045" s="9"/>
      <c r="T1045" s="9"/>
      <c r="U1045" s="9"/>
    </row>
    <row r="1046" spans="1:21" x14ac:dyDescent="0.25">
      <c r="A1046" s="5">
        <v>4710101</v>
      </c>
      <c r="B1046" s="6"/>
      <c r="C1046" s="7">
        <v>0</v>
      </c>
      <c r="D1046" s="8">
        <v>0</v>
      </c>
      <c r="E1046" s="6" t="s">
        <v>19</v>
      </c>
      <c r="F1046" s="9" t="s">
        <v>1360</v>
      </c>
      <c r="G1046" s="10" t="s">
        <v>1376</v>
      </c>
      <c r="H1046" s="9" t="s">
        <v>1255</v>
      </c>
      <c r="I1046" s="9" t="s">
        <v>1362</v>
      </c>
      <c r="J1046" s="9" t="s">
        <v>1362</v>
      </c>
      <c r="K1046" s="9" t="s">
        <v>1362</v>
      </c>
      <c r="L1046" s="9" t="s">
        <v>1363</v>
      </c>
      <c r="M1046" s="9" t="s">
        <v>26</v>
      </c>
      <c r="N1046" s="12">
        <f>IF(L1046&lt;&gt;F1046,1,"")</f>
        <v>1</v>
      </c>
      <c r="O1046" s="9" t="e">
        <f>IF(AND(P1046&lt;&gt;0,Q1046&lt;&gt;0),A1046,"")</f>
        <v>#REF!</v>
      </c>
      <c r="P1046" s="9" t="e">
        <f>#REF!</f>
        <v>#REF!</v>
      </c>
      <c r="Q1046" s="9" t="e">
        <f>#REF!</f>
        <v>#REF!</v>
      </c>
      <c r="R1046" s="9" t="e">
        <f t="shared" si="19"/>
        <v>#REF!</v>
      </c>
      <c r="S1046" s="9"/>
      <c r="T1046" s="9"/>
      <c r="U1046" s="9"/>
    </row>
    <row r="1047" spans="1:21" x14ac:dyDescent="0.25">
      <c r="A1047" s="5">
        <v>4710101</v>
      </c>
      <c r="B1047" s="6">
        <v>14</v>
      </c>
      <c r="C1047" s="7">
        <v>0</v>
      </c>
      <c r="D1047" s="8">
        <v>0.58333333333333337</v>
      </c>
      <c r="E1047" s="6" t="s">
        <v>27</v>
      </c>
      <c r="F1047" s="9" t="s">
        <v>1360</v>
      </c>
      <c r="G1047" s="10" t="s">
        <v>1377</v>
      </c>
      <c r="H1047" s="9" t="s">
        <v>1255</v>
      </c>
      <c r="I1047" s="9" t="s">
        <v>1362</v>
      </c>
      <c r="J1047" s="9" t="s">
        <v>1362</v>
      </c>
      <c r="K1047" s="9" t="s">
        <v>1362</v>
      </c>
      <c r="L1047" s="9" t="s">
        <v>1363</v>
      </c>
      <c r="M1047" s="9" t="s">
        <v>26</v>
      </c>
      <c r="N1047" s="12">
        <f>IF(L1047&lt;&gt;F1047,1,"")</f>
        <v>1</v>
      </c>
      <c r="O1047" s="9" t="e">
        <f>IF(AND(P1047&lt;&gt;0,Q1047&lt;&gt;0),A1047,"")</f>
        <v>#REF!</v>
      </c>
      <c r="P1047" s="9" t="e">
        <f>#REF!</f>
        <v>#REF!</v>
      </c>
      <c r="Q1047" s="9" t="e">
        <f>#REF!</f>
        <v>#REF!</v>
      </c>
      <c r="R1047" s="9" t="e">
        <f t="shared" si="19"/>
        <v>#REF!</v>
      </c>
      <c r="S1047" s="9"/>
      <c r="T1047" s="9"/>
      <c r="U1047" s="9"/>
    </row>
    <row r="1048" spans="1:21" x14ac:dyDescent="0.25">
      <c r="A1048" s="5">
        <v>4710101</v>
      </c>
      <c r="B1048" s="6">
        <v>20</v>
      </c>
      <c r="C1048" s="7">
        <v>4710101</v>
      </c>
      <c r="D1048" s="8">
        <v>1</v>
      </c>
      <c r="E1048" s="6" t="s">
        <v>19</v>
      </c>
      <c r="F1048" s="9" t="s">
        <v>1360</v>
      </c>
      <c r="G1048" s="10" t="s">
        <v>1378</v>
      </c>
      <c r="H1048" s="9" t="s">
        <v>1255</v>
      </c>
      <c r="I1048" s="9" t="s">
        <v>1362</v>
      </c>
      <c r="J1048" s="9" t="s">
        <v>1362</v>
      </c>
      <c r="K1048" s="9" t="s">
        <v>1362</v>
      </c>
      <c r="L1048" s="9" t="s">
        <v>1363</v>
      </c>
      <c r="M1048" s="9" t="s">
        <v>26</v>
      </c>
      <c r="N1048" s="12">
        <f>IF(L1048&lt;&gt;F1048,1,"")</f>
        <v>1</v>
      </c>
      <c r="O1048" s="9" t="e">
        <f>IF(AND(P1048&lt;&gt;0,Q1048&lt;&gt;0),A1048,"")</f>
        <v>#REF!</v>
      </c>
      <c r="P1048" s="9" t="e">
        <f>#REF!</f>
        <v>#REF!</v>
      </c>
      <c r="Q1048" s="9" t="e">
        <f>#REF!</f>
        <v>#REF!</v>
      </c>
      <c r="R1048" s="9" t="e">
        <f t="shared" si="19"/>
        <v>#REF!</v>
      </c>
      <c r="S1048" s="9"/>
      <c r="T1048" s="9"/>
      <c r="U1048" s="9"/>
    </row>
    <row r="1049" spans="1:21" x14ac:dyDescent="0.25">
      <c r="A1049" s="5">
        <v>4710101</v>
      </c>
      <c r="B1049" s="6">
        <v>23</v>
      </c>
      <c r="C1049" s="7">
        <v>4710101</v>
      </c>
      <c r="D1049" s="8">
        <v>1</v>
      </c>
      <c r="E1049" s="6" t="s">
        <v>19</v>
      </c>
      <c r="F1049" s="9" t="s">
        <v>1360</v>
      </c>
      <c r="G1049" s="10" t="s">
        <v>1379</v>
      </c>
      <c r="H1049" s="9" t="s">
        <v>1255</v>
      </c>
      <c r="I1049" s="9" t="s">
        <v>1362</v>
      </c>
      <c r="J1049" s="9" t="s">
        <v>1362</v>
      </c>
      <c r="K1049" s="9" t="s">
        <v>1362</v>
      </c>
      <c r="L1049" s="9" t="s">
        <v>1363</v>
      </c>
      <c r="M1049" s="9" t="s">
        <v>26</v>
      </c>
      <c r="N1049" s="12">
        <f>IF(L1049&lt;&gt;F1049,1,"")</f>
        <v>1</v>
      </c>
      <c r="O1049" s="9" t="e">
        <f>IF(AND(P1049&lt;&gt;0,Q1049&lt;&gt;0),A1049,"")</f>
        <v>#REF!</v>
      </c>
      <c r="P1049" s="9" t="e">
        <f>#REF!</f>
        <v>#REF!</v>
      </c>
      <c r="Q1049" s="9" t="e">
        <f>#REF!</f>
        <v>#REF!</v>
      </c>
      <c r="R1049" s="9" t="e">
        <f t="shared" si="19"/>
        <v>#REF!</v>
      </c>
      <c r="S1049" s="9"/>
      <c r="T1049" s="9"/>
      <c r="U1049" s="9"/>
    </row>
    <row r="1050" spans="1:21" x14ac:dyDescent="0.25">
      <c r="A1050" s="5">
        <v>4710101</v>
      </c>
      <c r="B1050" s="6">
        <v>24</v>
      </c>
      <c r="C1050" s="7">
        <v>4710101</v>
      </c>
      <c r="D1050" s="8">
        <v>1</v>
      </c>
      <c r="E1050" s="6" t="s">
        <v>19</v>
      </c>
      <c r="F1050" s="9" t="s">
        <v>1360</v>
      </c>
      <c r="G1050" s="10" t="s">
        <v>1380</v>
      </c>
      <c r="H1050" s="9" t="s">
        <v>1255</v>
      </c>
      <c r="I1050" s="9" t="s">
        <v>1362</v>
      </c>
      <c r="J1050" s="9" t="s">
        <v>1362</v>
      </c>
      <c r="K1050" s="9" t="s">
        <v>1362</v>
      </c>
      <c r="L1050" s="9" t="s">
        <v>1363</v>
      </c>
      <c r="M1050" s="9" t="s">
        <v>26</v>
      </c>
      <c r="N1050" s="12">
        <f>IF(L1050&lt;&gt;F1050,1,"")</f>
        <v>1</v>
      </c>
      <c r="O1050" s="9" t="e">
        <f>IF(AND(P1050&lt;&gt;0,Q1050&lt;&gt;0),A1050,"")</f>
        <v>#REF!</v>
      </c>
      <c r="P1050" s="9" t="e">
        <f>#REF!</f>
        <v>#REF!</v>
      </c>
      <c r="Q1050" s="9" t="e">
        <f>#REF!</f>
        <v>#REF!</v>
      </c>
      <c r="R1050" s="9" t="e">
        <f t="shared" si="19"/>
        <v>#REF!</v>
      </c>
      <c r="S1050" s="9"/>
      <c r="T1050" s="9"/>
      <c r="U1050" s="9"/>
    </row>
    <row r="1051" spans="1:21" x14ac:dyDescent="0.25">
      <c r="A1051" s="5">
        <v>4710101</v>
      </c>
      <c r="B1051" s="6">
        <v>26</v>
      </c>
      <c r="C1051" s="7">
        <v>4710101</v>
      </c>
      <c r="D1051" s="8">
        <v>1</v>
      </c>
      <c r="E1051" s="6" t="s">
        <v>19</v>
      </c>
      <c r="F1051" s="9" t="s">
        <v>1360</v>
      </c>
      <c r="G1051" s="10" t="s">
        <v>1381</v>
      </c>
      <c r="H1051" s="9" t="s">
        <v>1255</v>
      </c>
      <c r="I1051" s="9" t="s">
        <v>1362</v>
      </c>
      <c r="J1051" s="9" t="s">
        <v>1362</v>
      </c>
      <c r="K1051" s="9" t="s">
        <v>1362</v>
      </c>
      <c r="L1051" s="9" t="s">
        <v>1363</v>
      </c>
      <c r="M1051" s="9" t="s">
        <v>26</v>
      </c>
      <c r="N1051" s="12">
        <f>IF(L1051&lt;&gt;F1051,1,"")</f>
        <v>1</v>
      </c>
      <c r="O1051" s="9" t="e">
        <f>IF(AND(P1051&lt;&gt;0,Q1051&lt;&gt;0),A1051,"")</f>
        <v>#REF!</v>
      </c>
      <c r="P1051" s="9" t="e">
        <f>#REF!</f>
        <v>#REF!</v>
      </c>
      <c r="Q1051" s="9" t="e">
        <f>#REF!</f>
        <v>#REF!</v>
      </c>
      <c r="R1051" s="9" t="e">
        <f t="shared" si="19"/>
        <v>#REF!</v>
      </c>
      <c r="S1051" s="9"/>
      <c r="T1051" s="9"/>
      <c r="U1051" s="9"/>
    </row>
    <row r="1052" spans="1:21" x14ac:dyDescent="0.25">
      <c r="A1052" s="5">
        <v>4710101</v>
      </c>
      <c r="B1052" s="6">
        <v>27</v>
      </c>
      <c r="C1052" s="7">
        <v>4710101</v>
      </c>
      <c r="D1052" s="8">
        <v>1</v>
      </c>
      <c r="E1052" s="6" t="s">
        <v>19</v>
      </c>
      <c r="F1052" s="9" t="s">
        <v>1360</v>
      </c>
      <c r="G1052" s="10" t="s">
        <v>1382</v>
      </c>
      <c r="H1052" s="9" t="s">
        <v>1255</v>
      </c>
      <c r="I1052" s="9" t="s">
        <v>1362</v>
      </c>
      <c r="J1052" s="9" t="s">
        <v>1362</v>
      </c>
      <c r="K1052" s="9" t="s">
        <v>1362</v>
      </c>
      <c r="L1052" s="9" t="s">
        <v>1363</v>
      </c>
      <c r="M1052" s="9" t="s">
        <v>26</v>
      </c>
      <c r="N1052" s="12">
        <f>IF(L1052&lt;&gt;F1052,1,"")</f>
        <v>1</v>
      </c>
      <c r="O1052" s="9" t="e">
        <f>IF(AND(P1052&lt;&gt;0,Q1052&lt;&gt;0),A1052,"")</f>
        <v>#REF!</v>
      </c>
      <c r="P1052" s="9" t="e">
        <f>#REF!</f>
        <v>#REF!</v>
      </c>
      <c r="Q1052" s="9" t="e">
        <f>#REF!</f>
        <v>#REF!</v>
      </c>
      <c r="R1052" s="9" t="e">
        <f t="shared" si="19"/>
        <v>#REF!</v>
      </c>
      <c r="S1052" s="9"/>
      <c r="T1052" s="9"/>
      <c r="U1052" s="9"/>
    </row>
    <row r="1053" spans="1:21" x14ac:dyDescent="0.25">
      <c r="A1053" s="5">
        <v>4710101</v>
      </c>
      <c r="B1053" s="6">
        <v>29</v>
      </c>
      <c r="C1053" s="7">
        <v>4710101</v>
      </c>
      <c r="D1053" s="8">
        <v>1</v>
      </c>
      <c r="E1053" s="6" t="s">
        <v>19</v>
      </c>
      <c r="F1053" s="9" t="s">
        <v>1360</v>
      </c>
      <c r="G1053" s="10" t="s">
        <v>1383</v>
      </c>
      <c r="H1053" s="9" t="s">
        <v>1255</v>
      </c>
      <c r="I1053" s="9" t="s">
        <v>1362</v>
      </c>
      <c r="J1053" s="9" t="s">
        <v>1362</v>
      </c>
      <c r="K1053" s="9" t="s">
        <v>1362</v>
      </c>
      <c r="L1053" s="9" t="s">
        <v>1363</v>
      </c>
      <c r="M1053" s="9" t="s">
        <v>26</v>
      </c>
      <c r="N1053" s="12">
        <f>IF(L1053&lt;&gt;F1053,1,"")</f>
        <v>1</v>
      </c>
      <c r="O1053" s="9" t="e">
        <f>IF(AND(P1053&lt;&gt;0,Q1053&lt;&gt;0),A1053,"")</f>
        <v>#REF!</v>
      </c>
      <c r="P1053" s="9" t="e">
        <f>#REF!</f>
        <v>#REF!</v>
      </c>
      <c r="Q1053" s="9" t="e">
        <f>#REF!</f>
        <v>#REF!</v>
      </c>
      <c r="R1053" s="9" t="e">
        <f t="shared" si="19"/>
        <v>#REF!</v>
      </c>
      <c r="S1053" s="9"/>
      <c r="T1053" s="9"/>
      <c r="U1053" s="9"/>
    </row>
    <row r="1054" spans="1:21" x14ac:dyDescent="0.25">
      <c r="A1054" s="5">
        <v>4710102</v>
      </c>
      <c r="B1054" s="6">
        <v>120</v>
      </c>
      <c r="C1054" s="7">
        <v>4710102</v>
      </c>
      <c r="D1054" s="8">
        <v>1</v>
      </c>
      <c r="E1054" s="6" t="s">
        <v>19</v>
      </c>
      <c r="F1054" s="9" t="s">
        <v>1384</v>
      </c>
      <c r="G1054" s="10" t="s">
        <v>1385</v>
      </c>
      <c r="H1054" s="9" t="s">
        <v>1255</v>
      </c>
      <c r="I1054" s="9" t="s">
        <v>1362</v>
      </c>
      <c r="J1054" s="9" t="s">
        <v>1362</v>
      </c>
      <c r="K1054" s="9" t="s">
        <v>1362</v>
      </c>
      <c r="L1054" s="9" t="s">
        <v>1386</v>
      </c>
      <c r="M1054" s="9" t="s">
        <v>26</v>
      </c>
      <c r="N1054" s="12" t="str">
        <f>IF(L1054&lt;&gt;F1054,1,"")</f>
        <v/>
      </c>
      <c r="O1054" s="9" t="e">
        <f>IF(AND(P1054&lt;&gt;0,Q1054&lt;&gt;0),A1054,"")</f>
        <v>#REF!</v>
      </c>
      <c r="P1054" s="9" t="e">
        <f>#REF!</f>
        <v>#REF!</v>
      </c>
      <c r="Q1054" s="9" t="e">
        <f>#REF!</f>
        <v>#REF!</v>
      </c>
      <c r="R1054" s="9" t="e">
        <f t="shared" si="19"/>
        <v>#REF!</v>
      </c>
      <c r="S1054" s="9"/>
      <c r="T1054" s="9"/>
      <c r="U1054" s="9"/>
    </row>
    <row r="1055" spans="1:21" x14ac:dyDescent="0.25">
      <c r="A1055" s="5">
        <v>4710102</v>
      </c>
      <c r="B1055" s="6">
        <v>60</v>
      </c>
      <c r="C1055" s="7">
        <v>4710102</v>
      </c>
      <c r="D1055" s="8">
        <v>1</v>
      </c>
      <c r="E1055" s="6" t="s">
        <v>19</v>
      </c>
      <c r="F1055" s="9" t="s">
        <v>1384</v>
      </c>
      <c r="G1055" s="10" t="s">
        <v>1387</v>
      </c>
      <c r="H1055" s="9" t="s">
        <v>1255</v>
      </c>
      <c r="I1055" s="9" t="s">
        <v>1362</v>
      </c>
      <c r="J1055" s="9" t="s">
        <v>1362</v>
      </c>
      <c r="K1055" s="9" t="s">
        <v>1362</v>
      </c>
      <c r="L1055" s="9" t="s">
        <v>1386</v>
      </c>
      <c r="M1055" s="9" t="s">
        <v>26</v>
      </c>
      <c r="N1055" s="12" t="str">
        <f>IF(L1055&lt;&gt;F1055,1,"")</f>
        <v/>
      </c>
      <c r="O1055" s="9" t="e">
        <f>IF(AND(P1055&lt;&gt;0,Q1055&lt;&gt;0),A1055,"")</f>
        <v>#REF!</v>
      </c>
      <c r="P1055" s="9" t="e">
        <f>#REF!</f>
        <v>#REF!</v>
      </c>
      <c r="Q1055" s="9" t="e">
        <f>#REF!</f>
        <v>#REF!</v>
      </c>
      <c r="R1055" s="9" t="e">
        <f t="shared" si="19"/>
        <v>#REF!</v>
      </c>
      <c r="S1055" s="9"/>
      <c r="T1055" s="9"/>
      <c r="U1055" s="9"/>
    </row>
    <row r="1056" spans="1:21" x14ac:dyDescent="0.25">
      <c r="A1056" s="5">
        <v>4710102</v>
      </c>
      <c r="B1056" s="6">
        <v>60</v>
      </c>
      <c r="C1056" s="7">
        <v>4710102</v>
      </c>
      <c r="D1056" s="8">
        <v>1</v>
      </c>
      <c r="E1056" s="6" t="s">
        <v>19</v>
      </c>
      <c r="F1056" s="9" t="s">
        <v>1384</v>
      </c>
      <c r="G1056" s="10" t="s">
        <v>1388</v>
      </c>
      <c r="H1056" s="9" t="s">
        <v>1255</v>
      </c>
      <c r="I1056" s="9" t="s">
        <v>1362</v>
      </c>
      <c r="J1056" s="9" t="s">
        <v>1362</v>
      </c>
      <c r="K1056" s="9" t="s">
        <v>1362</v>
      </c>
      <c r="L1056" s="9" t="s">
        <v>1386</v>
      </c>
      <c r="M1056" s="9" t="s">
        <v>26</v>
      </c>
      <c r="N1056" s="12" t="str">
        <f>IF(L1056&lt;&gt;F1056,1,"")</f>
        <v/>
      </c>
      <c r="O1056" s="9" t="e">
        <f>IF(AND(P1056&lt;&gt;0,Q1056&lt;&gt;0),A1056,"")</f>
        <v>#REF!</v>
      </c>
      <c r="P1056" s="9" t="e">
        <f>#REF!</f>
        <v>#REF!</v>
      </c>
      <c r="Q1056" s="9" t="e">
        <f>#REF!</f>
        <v>#REF!</v>
      </c>
      <c r="R1056" s="9" t="e">
        <f t="shared" si="19"/>
        <v>#REF!</v>
      </c>
      <c r="S1056" s="9"/>
      <c r="T1056" s="9"/>
      <c r="U1056" s="9"/>
    </row>
    <row r="1057" spans="1:21" x14ac:dyDescent="0.25">
      <c r="A1057" s="5">
        <v>4710102</v>
      </c>
      <c r="B1057" s="6">
        <v>9.9</v>
      </c>
      <c r="C1057" s="7">
        <v>4710102</v>
      </c>
      <c r="D1057" s="8">
        <v>1</v>
      </c>
      <c r="E1057" s="6" t="s">
        <v>19</v>
      </c>
      <c r="F1057" s="9" t="s">
        <v>1384</v>
      </c>
      <c r="G1057" s="10" t="s">
        <v>1389</v>
      </c>
      <c r="H1057" s="9" t="s">
        <v>1255</v>
      </c>
      <c r="I1057" s="9" t="s">
        <v>1362</v>
      </c>
      <c r="J1057" s="9" t="s">
        <v>1362</v>
      </c>
      <c r="K1057" s="9" t="s">
        <v>1362</v>
      </c>
      <c r="L1057" s="9" t="s">
        <v>1386</v>
      </c>
      <c r="M1057" s="9" t="s">
        <v>26</v>
      </c>
      <c r="N1057" s="12" t="str">
        <f>IF(L1057&lt;&gt;F1057,1,"")</f>
        <v/>
      </c>
      <c r="O1057" s="9" t="e">
        <f>IF(AND(P1057&lt;&gt;0,Q1057&lt;&gt;0),A1057,"")</f>
        <v>#REF!</v>
      </c>
      <c r="P1057" s="9" t="e">
        <f>#REF!</f>
        <v>#REF!</v>
      </c>
      <c r="Q1057" s="9" t="e">
        <f>#REF!</f>
        <v>#REF!</v>
      </c>
      <c r="R1057" s="9" t="e">
        <f t="shared" si="19"/>
        <v>#REF!</v>
      </c>
      <c r="S1057" s="9"/>
      <c r="T1057" s="9"/>
      <c r="U1057" s="9"/>
    </row>
    <row r="1058" spans="1:21" x14ac:dyDescent="0.25">
      <c r="A1058" s="5">
        <v>4710102</v>
      </c>
      <c r="B1058" s="6">
        <v>90</v>
      </c>
      <c r="C1058" s="7">
        <v>4710102</v>
      </c>
      <c r="D1058" s="8">
        <v>1</v>
      </c>
      <c r="E1058" s="6" t="s">
        <v>19</v>
      </c>
      <c r="F1058" s="9" t="s">
        <v>1384</v>
      </c>
      <c r="G1058" s="10" t="s">
        <v>1390</v>
      </c>
      <c r="H1058" s="9" t="s">
        <v>1255</v>
      </c>
      <c r="I1058" s="9" t="s">
        <v>1362</v>
      </c>
      <c r="J1058" s="9" t="s">
        <v>1362</v>
      </c>
      <c r="K1058" s="9" t="s">
        <v>1362</v>
      </c>
      <c r="L1058" s="9" t="s">
        <v>1386</v>
      </c>
      <c r="M1058" s="9" t="s">
        <v>26</v>
      </c>
      <c r="N1058" s="12" t="str">
        <f>IF(L1058&lt;&gt;F1058,1,"")</f>
        <v/>
      </c>
      <c r="O1058" s="9" t="e">
        <f>IF(AND(P1058&lt;&gt;0,Q1058&lt;&gt;0),A1058,"")</f>
        <v>#REF!</v>
      </c>
      <c r="P1058" s="9" t="e">
        <f>#REF!</f>
        <v>#REF!</v>
      </c>
      <c r="Q1058" s="9" t="e">
        <f>#REF!</f>
        <v>#REF!</v>
      </c>
      <c r="R1058" s="9" t="e">
        <f t="shared" si="19"/>
        <v>#REF!</v>
      </c>
      <c r="S1058" s="9"/>
      <c r="T1058" s="9"/>
      <c r="U1058" s="9"/>
    </row>
    <row r="1059" spans="1:21" x14ac:dyDescent="0.25">
      <c r="A1059" s="5">
        <v>4710102</v>
      </c>
      <c r="B1059" s="6">
        <v>20</v>
      </c>
      <c r="C1059" s="7">
        <v>4710102</v>
      </c>
      <c r="D1059" s="8">
        <v>1</v>
      </c>
      <c r="E1059" s="6" t="s">
        <v>19</v>
      </c>
      <c r="F1059" s="9" t="s">
        <v>1384</v>
      </c>
      <c r="G1059" s="10" t="s">
        <v>1391</v>
      </c>
      <c r="H1059" s="9" t="s">
        <v>1255</v>
      </c>
      <c r="I1059" s="9" t="s">
        <v>1362</v>
      </c>
      <c r="J1059" s="9" t="s">
        <v>1362</v>
      </c>
      <c r="K1059" s="9" t="s">
        <v>1362</v>
      </c>
      <c r="L1059" s="9" t="s">
        <v>1386</v>
      </c>
      <c r="M1059" s="9" t="s">
        <v>26</v>
      </c>
      <c r="N1059" s="12" t="str">
        <f>IF(L1059&lt;&gt;F1059,1,"")</f>
        <v/>
      </c>
      <c r="O1059" s="9" t="e">
        <f>IF(AND(P1059&lt;&gt;0,Q1059&lt;&gt;0),A1059,"")</f>
        <v>#REF!</v>
      </c>
      <c r="P1059" s="9" t="e">
        <f>#REF!</f>
        <v>#REF!</v>
      </c>
      <c r="Q1059" s="9" t="e">
        <f>#REF!</f>
        <v>#REF!</v>
      </c>
      <c r="R1059" s="9" t="e">
        <f t="shared" si="19"/>
        <v>#REF!</v>
      </c>
      <c r="S1059" s="9"/>
      <c r="T1059" s="9"/>
      <c r="U1059" s="9"/>
    </row>
    <row r="1060" spans="1:21" x14ac:dyDescent="0.25">
      <c r="A1060" s="5">
        <v>4710102</v>
      </c>
      <c r="B1060" s="6">
        <v>30</v>
      </c>
      <c r="C1060" s="7">
        <v>4710102</v>
      </c>
      <c r="D1060" s="8">
        <v>1</v>
      </c>
      <c r="E1060" s="6" t="s">
        <v>19</v>
      </c>
      <c r="F1060" s="9" t="s">
        <v>1384</v>
      </c>
      <c r="G1060" s="10" t="s">
        <v>1392</v>
      </c>
      <c r="H1060" s="9" t="s">
        <v>1255</v>
      </c>
      <c r="I1060" s="9" t="s">
        <v>1362</v>
      </c>
      <c r="J1060" s="9" t="s">
        <v>1362</v>
      </c>
      <c r="K1060" s="9" t="s">
        <v>1362</v>
      </c>
      <c r="L1060" s="9" t="s">
        <v>1386</v>
      </c>
      <c r="M1060" s="9" t="s">
        <v>26</v>
      </c>
      <c r="N1060" s="12" t="str">
        <f>IF(L1060&lt;&gt;F1060,1,"")</f>
        <v/>
      </c>
      <c r="O1060" s="9" t="e">
        <f>IF(AND(P1060&lt;&gt;0,Q1060&lt;&gt;0),A1060,"")</f>
        <v>#REF!</v>
      </c>
      <c r="P1060" s="9" t="e">
        <f>#REF!</f>
        <v>#REF!</v>
      </c>
      <c r="Q1060" s="9" t="e">
        <f>#REF!</f>
        <v>#REF!</v>
      </c>
      <c r="R1060" s="9" t="e">
        <f t="shared" si="19"/>
        <v>#REF!</v>
      </c>
      <c r="S1060" s="9"/>
      <c r="T1060" s="9"/>
      <c r="U1060" s="9"/>
    </row>
    <row r="1061" spans="1:21" x14ac:dyDescent="0.25">
      <c r="A1061" s="5">
        <v>4710102</v>
      </c>
      <c r="B1061" s="6">
        <v>50</v>
      </c>
      <c r="C1061" s="7">
        <v>4710102</v>
      </c>
      <c r="D1061" s="8">
        <v>1</v>
      </c>
      <c r="E1061" s="6" t="s">
        <v>19</v>
      </c>
      <c r="F1061" s="9" t="s">
        <v>1384</v>
      </c>
      <c r="G1061" s="10" t="s">
        <v>1393</v>
      </c>
      <c r="H1061" s="9" t="s">
        <v>1255</v>
      </c>
      <c r="I1061" s="9" t="s">
        <v>1362</v>
      </c>
      <c r="J1061" s="9" t="s">
        <v>1362</v>
      </c>
      <c r="K1061" s="9" t="s">
        <v>1362</v>
      </c>
      <c r="L1061" s="9" t="s">
        <v>1386</v>
      </c>
      <c r="M1061" s="9" t="s">
        <v>26</v>
      </c>
      <c r="N1061" s="12" t="str">
        <f>IF(L1061&lt;&gt;F1061,1,"")</f>
        <v/>
      </c>
      <c r="O1061" s="9" t="e">
        <f>IF(AND(P1061&lt;&gt;0,Q1061&lt;&gt;0),A1061,"")</f>
        <v>#REF!</v>
      </c>
      <c r="P1061" s="9" t="e">
        <f>#REF!</f>
        <v>#REF!</v>
      </c>
      <c r="Q1061" s="9" t="e">
        <f>#REF!</f>
        <v>#REF!</v>
      </c>
      <c r="R1061" s="9" t="e">
        <f t="shared" si="19"/>
        <v>#REF!</v>
      </c>
      <c r="S1061" s="9"/>
      <c r="T1061" s="9"/>
      <c r="U1061" s="9"/>
    </row>
    <row r="1062" spans="1:21" x14ac:dyDescent="0.25">
      <c r="A1062" s="5">
        <v>4710102</v>
      </c>
      <c r="B1062" s="6">
        <v>120</v>
      </c>
      <c r="C1062" s="7">
        <v>4710102</v>
      </c>
      <c r="D1062" s="8">
        <v>1</v>
      </c>
      <c r="E1062" s="6" t="s">
        <v>19</v>
      </c>
      <c r="F1062" s="9" t="s">
        <v>1384</v>
      </c>
      <c r="G1062" s="10" t="s">
        <v>1394</v>
      </c>
      <c r="H1062" s="9" t="s">
        <v>1255</v>
      </c>
      <c r="I1062" s="9" t="s">
        <v>1362</v>
      </c>
      <c r="J1062" s="9" t="s">
        <v>1362</v>
      </c>
      <c r="K1062" s="9" t="s">
        <v>1362</v>
      </c>
      <c r="L1062" s="9" t="s">
        <v>1386</v>
      </c>
      <c r="M1062" s="9" t="s">
        <v>26</v>
      </c>
      <c r="N1062" s="12" t="str">
        <f>IF(L1062&lt;&gt;F1062,1,"")</f>
        <v/>
      </c>
      <c r="O1062" s="9" t="e">
        <f>IF(AND(P1062&lt;&gt;0,Q1062&lt;&gt;0),A1062,"")</f>
        <v>#REF!</v>
      </c>
      <c r="P1062" s="9" t="e">
        <f>#REF!</f>
        <v>#REF!</v>
      </c>
      <c r="Q1062" s="9" t="e">
        <f>#REF!</f>
        <v>#REF!</v>
      </c>
      <c r="R1062" s="9" t="e">
        <f t="shared" si="19"/>
        <v>#REF!</v>
      </c>
      <c r="S1062" s="9"/>
      <c r="T1062" s="9"/>
      <c r="U1062" s="9"/>
    </row>
    <row r="1063" spans="1:21" x14ac:dyDescent="0.25">
      <c r="A1063" s="5">
        <v>4710103</v>
      </c>
      <c r="B1063" s="6">
        <v>160</v>
      </c>
      <c r="C1063" s="7">
        <v>4710103</v>
      </c>
      <c r="D1063" s="8">
        <v>1</v>
      </c>
      <c r="E1063" s="6" t="s">
        <v>19</v>
      </c>
      <c r="F1063" s="9" t="s">
        <v>1395</v>
      </c>
      <c r="G1063" s="10" t="s">
        <v>1396</v>
      </c>
      <c r="H1063" s="9" t="s">
        <v>1255</v>
      </c>
      <c r="I1063" s="9" t="s">
        <v>1362</v>
      </c>
      <c r="J1063" s="9" t="s">
        <v>1362</v>
      </c>
      <c r="K1063" s="9" t="s">
        <v>1362</v>
      </c>
      <c r="L1063" s="9" t="s">
        <v>1397</v>
      </c>
      <c r="M1063" s="9" t="s">
        <v>26</v>
      </c>
      <c r="N1063" s="12">
        <f>IF(L1063&lt;&gt;F1063,1,"")</f>
        <v>1</v>
      </c>
      <c r="O1063" s="9" t="e">
        <f>IF(AND(P1063&lt;&gt;0,Q1063&lt;&gt;0),A1063,"")</f>
        <v>#REF!</v>
      </c>
      <c r="P1063" s="9" t="e">
        <f>#REF!</f>
        <v>#REF!</v>
      </c>
      <c r="Q1063" s="9" t="e">
        <f>#REF!</f>
        <v>#REF!</v>
      </c>
      <c r="R1063" s="9" t="e">
        <f t="shared" si="19"/>
        <v>#REF!</v>
      </c>
      <c r="S1063" s="9"/>
      <c r="T1063" s="9"/>
      <c r="U1063" s="9"/>
    </row>
    <row r="1064" spans="1:21" x14ac:dyDescent="0.25">
      <c r="A1064" s="5">
        <v>4710103</v>
      </c>
      <c r="B1064" s="6">
        <v>0</v>
      </c>
      <c r="C1064" s="7">
        <v>0</v>
      </c>
      <c r="D1064" s="8">
        <v>0</v>
      </c>
      <c r="E1064" s="6" t="s">
        <v>19</v>
      </c>
      <c r="F1064" s="9" t="s">
        <v>1395</v>
      </c>
      <c r="G1064" s="10" t="s">
        <v>1398</v>
      </c>
      <c r="H1064" s="9" t="s">
        <v>1255</v>
      </c>
      <c r="I1064" s="9" t="s">
        <v>1362</v>
      </c>
      <c r="J1064" s="9" t="s">
        <v>1362</v>
      </c>
      <c r="K1064" s="9" t="s">
        <v>1362</v>
      </c>
      <c r="L1064" s="9" t="s">
        <v>1397</v>
      </c>
      <c r="M1064" s="9" t="s">
        <v>26</v>
      </c>
      <c r="N1064" s="12">
        <f>IF(L1064&lt;&gt;F1064,1,"")</f>
        <v>1</v>
      </c>
      <c r="O1064" s="9" t="e">
        <f>IF(AND(P1064&lt;&gt;0,Q1064&lt;&gt;0),A1064,"")</f>
        <v>#REF!</v>
      </c>
      <c r="P1064" s="9" t="e">
        <f>#REF!</f>
        <v>#REF!</v>
      </c>
      <c r="Q1064" s="9" t="e">
        <f>#REF!</f>
        <v>#REF!</v>
      </c>
      <c r="R1064" s="9" t="e">
        <f t="shared" si="19"/>
        <v>#REF!</v>
      </c>
      <c r="S1064" s="9"/>
      <c r="T1064" s="9"/>
      <c r="U1064" s="9"/>
    </row>
    <row r="1065" spans="1:21" x14ac:dyDescent="0.25">
      <c r="A1065" s="5">
        <v>4710103</v>
      </c>
      <c r="B1065" s="6">
        <v>190</v>
      </c>
      <c r="C1065" s="7">
        <v>4710103</v>
      </c>
      <c r="D1065" s="8">
        <v>1</v>
      </c>
      <c r="E1065" s="6" t="s">
        <v>19</v>
      </c>
      <c r="F1065" s="9" t="s">
        <v>1395</v>
      </c>
      <c r="G1065" s="10" t="s">
        <v>1399</v>
      </c>
      <c r="H1065" s="9" t="s">
        <v>1255</v>
      </c>
      <c r="I1065" s="9" t="s">
        <v>1362</v>
      </c>
      <c r="J1065" s="9" t="s">
        <v>1362</v>
      </c>
      <c r="K1065" s="9" t="s">
        <v>1362</v>
      </c>
      <c r="L1065" s="9" t="s">
        <v>1397</v>
      </c>
      <c r="M1065" s="9" t="s">
        <v>26</v>
      </c>
      <c r="N1065" s="12">
        <f>IF(L1065&lt;&gt;F1065,1,"")</f>
        <v>1</v>
      </c>
      <c r="O1065" s="9" t="e">
        <f>IF(AND(P1065&lt;&gt;0,Q1065&lt;&gt;0),A1065,"")</f>
        <v>#REF!</v>
      </c>
      <c r="P1065" s="9" t="e">
        <f>#REF!</f>
        <v>#REF!</v>
      </c>
      <c r="Q1065" s="9" t="e">
        <f>#REF!</f>
        <v>#REF!</v>
      </c>
      <c r="R1065" s="9" t="e">
        <f t="shared" si="19"/>
        <v>#REF!</v>
      </c>
      <c r="S1065" s="9"/>
      <c r="T1065" s="9"/>
      <c r="U1065" s="9"/>
    </row>
    <row r="1066" spans="1:21" x14ac:dyDescent="0.25">
      <c r="A1066" s="5">
        <v>4810101</v>
      </c>
      <c r="B1066" s="6">
        <v>954</v>
      </c>
      <c r="C1066" s="7">
        <v>4810101</v>
      </c>
      <c r="D1066" s="8">
        <v>1</v>
      </c>
      <c r="E1066" s="6" t="s">
        <v>19</v>
      </c>
      <c r="F1066" s="9" t="s">
        <v>1400</v>
      </c>
      <c r="G1066" s="10" t="s">
        <v>1401</v>
      </c>
      <c r="H1066" s="9" t="s">
        <v>1255</v>
      </c>
      <c r="I1066" s="9" t="s">
        <v>1402</v>
      </c>
      <c r="J1066" s="9" t="s">
        <v>1402</v>
      </c>
      <c r="K1066" s="9" t="s">
        <v>1402</v>
      </c>
      <c r="L1066" s="9" t="s">
        <v>1403</v>
      </c>
      <c r="M1066" s="9" t="s">
        <v>26</v>
      </c>
      <c r="N1066" s="12">
        <f>IF(L1066&lt;&gt;F1066,1,"")</f>
        <v>1</v>
      </c>
      <c r="O1066" s="9" t="e">
        <f>IF(AND(P1066&lt;&gt;0,Q1066&lt;&gt;0),A1066,"")</f>
        <v>#REF!</v>
      </c>
      <c r="P1066" s="9" t="e">
        <f>#REF!</f>
        <v>#REF!</v>
      </c>
      <c r="Q1066" s="9" t="e">
        <f>#REF!</f>
        <v>#REF!</v>
      </c>
      <c r="R1066" s="9" t="e">
        <f t="shared" ref="R1066:R1097" si="20">IF(P1066=0,0,Q1066/P1066)</f>
        <v>#REF!</v>
      </c>
      <c r="S1066" s="9"/>
      <c r="T1066" s="9"/>
      <c r="U1066" s="9"/>
    </row>
    <row r="1067" spans="1:21" x14ac:dyDescent="0.25">
      <c r="A1067" s="5">
        <v>4810102</v>
      </c>
      <c r="B1067" s="6">
        <v>200</v>
      </c>
      <c r="C1067" s="7">
        <v>4810102</v>
      </c>
      <c r="D1067" s="8">
        <v>1</v>
      </c>
      <c r="E1067" s="6" t="s">
        <v>19</v>
      </c>
      <c r="F1067" s="9" t="s">
        <v>1404</v>
      </c>
      <c r="G1067" s="11" t="s">
        <v>1404</v>
      </c>
      <c r="H1067" s="9" t="s">
        <v>1255</v>
      </c>
      <c r="I1067" s="9" t="s">
        <v>1402</v>
      </c>
      <c r="J1067" s="9" t="s">
        <v>1402</v>
      </c>
      <c r="K1067" s="9" t="s">
        <v>1402</v>
      </c>
      <c r="L1067" s="9" t="s">
        <v>1405</v>
      </c>
      <c r="M1067" s="9" t="s">
        <v>26</v>
      </c>
      <c r="N1067" s="12">
        <f>IF(L1067&lt;&gt;F1067,1,"")</f>
        <v>1</v>
      </c>
      <c r="O1067" s="9" t="e">
        <f>IF(AND(P1067&lt;&gt;0,Q1067&lt;&gt;0),A1067,"")</f>
        <v>#REF!</v>
      </c>
      <c r="P1067" s="9" t="e">
        <f>#REF!</f>
        <v>#REF!</v>
      </c>
      <c r="Q1067" s="9" t="e">
        <f>#REF!</f>
        <v>#REF!</v>
      </c>
      <c r="R1067" s="9" t="e">
        <f>IF(P1067=0,0,Q1067/P1067)</f>
        <v>#REF!</v>
      </c>
      <c r="S1067" s="9"/>
      <c r="T1067" s="9"/>
      <c r="U1067" s="9"/>
    </row>
  </sheetData>
  <sheetProtection formatCells="0" insertHyperlinks="0"/>
  <protectedRanges>
    <protectedRange sqref="G2:G1067" name="Intervalo3"/>
  </protectedRanges>
  <autoFilter ref="A1:AA1067"/>
  <dataValidations count="1">
    <dataValidation type="list" allowBlank="1" showInputMessage="1" showErrorMessage="1" sqref="E2:E1067">
      <formula1>$AA$2:$AA$3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Digitação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SOTO CARDOSO DOS SANTOS</dc:creator>
  <cp:lastModifiedBy>BRUNA SOTO CARDOSO DOS SANTOS</cp:lastModifiedBy>
  <dcterms:created xsi:type="dcterms:W3CDTF">2018-03-08T16:47:52Z</dcterms:created>
  <dcterms:modified xsi:type="dcterms:W3CDTF">2018-03-08T16:49:54Z</dcterms:modified>
</cp:coreProperties>
</file>