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"/>
    </mc:Choice>
  </mc:AlternateContent>
  <bookViews>
    <workbookView xWindow="0" yWindow="0" windowWidth="20490" windowHeight="7755"/>
  </bookViews>
  <sheets>
    <sheet name="Resultado 2017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C18" i="1"/>
  <c r="D18" i="1" s="1"/>
  <c r="E18" i="1" s="1"/>
  <c r="F18" i="1" s="1"/>
  <c r="G18" i="1" s="1"/>
  <c r="H18" i="1" s="1"/>
  <c r="I18" i="1" s="1"/>
  <c r="J18" i="1" s="1"/>
  <c r="K18" i="1" s="1"/>
  <c r="E17" i="1"/>
  <c r="F17" i="1" s="1"/>
  <c r="G17" i="1" s="1"/>
  <c r="H17" i="1" s="1"/>
  <c r="I17" i="1" s="1"/>
  <c r="J17" i="1" s="1"/>
  <c r="K17" i="1" s="1"/>
  <c r="C17" i="1"/>
  <c r="D17" i="1" s="1"/>
  <c r="H16" i="1"/>
  <c r="I16" i="1" s="1"/>
  <c r="J16" i="1" s="1"/>
  <c r="K16" i="1" s="1"/>
  <c r="D16" i="1"/>
  <c r="E16" i="1" s="1"/>
  <c r="F16" i="1" s="1"/>
  <c r="G16" i="1" s="1"/>
  <c r="C16" i="1"/>
  <c r="C15" i="1"/>
  <c r="D15" i="1" s="1"/>
  <c r="E15" i="1" s="1"/>
  <c r="F15" i="1" s="1"/>
  <c r="G15" i="1" s="1"/>
  <c r="H15" i="1" s="1"/>
  <c r="I15" i="1" s="1"/>
  <c r="J15" i="1" s="1"/>
  <c r="K15" i="1" s="1"/>
  <c r="C14" i="1"/>
  <c r="D14" i="1" s="1"/>
  <c r="E14" i="1" s="1"/>
  <c r="F14" i="1" s="1"/>
  <c r="G14" i="1" s="1"/>
  <c r="H14" i="1" s="1"/>
  <c r="I14" i="1" s="1"/>
  <c r="J14" i="1" s="1"/>
  <c r="K14" i="1" s="1"/>
  <c r="E13" i="1"/>
  <c r="F13" i="1" s="1"/>
  <c r="G13" i="1" s="1"/>
  <c r="H13" i="1" s="1"/>
  <c r="I13" i="1" s="1"/>
  <c r="J13" i="1" s="1"/>
  <c r="K13" i="1" s="1"/>
  <c r="C13" i="1"/>
  <c r="D13" i="1" s="1"/>
  <c r="H12" i="1"/>
  <c r="I12" i="1" s="1"/>
  <c r="J12" i="1" s="1"/>
  <c r="K12" i="1" s="1"/>
  <c r="D12" i="1"/>
  <c r="E12" i="1" s="1"/>
  <c r="F12" i="1" s="1"/>
  <c r="G12" i="1" s="1"/>
  <c r="C12" i="1"/>
  <c r="C11" i="1"/>
  <c r="D11" i="1" s="1"/>
  <c r="E11" i="1" s="1"/>
  <c r="F11" i="1" s="1"/>
  <c r="G11" i="1" s="1"/>
  <c r="H11" i="1" s="1"/>
  <c r="I11" i="1" s="1"/>
  <c r="J11" i="1" s="1"/>
  <c r="K11" i="1" s="1"/>
  <c r="C10" i="1"/>
  <c r="D10" i="1" s="1"/>
  <c r="E10" i="1" s="1"/>
  <c r="F10" i="1" s="1"/>
  <c r="G10" i="1" s="1"/>
  <c r="H10" i="1" s="1"/>
  <c r="I10" i="1" s="1"/>
  <c r="J10" i="1" s="1"/>
  <c r="K10" i="1" s="1"/>
  <c r="L10" i="1" l="1"/>
  <c r="M10" i="1" s="1"/>
  <c r="N10" i="1" s="1"/>
  <c r="O10" i="1" s="1"/>
  <c r="L11" i="1"/>
  <c r="M11" i="1" s="1"/>
  <c r="N11" i="1" s="1"/>
  <c r="O11" i="1" s="1"/>
  <c r="L15" i="1"/>
  <c r="M15" i="1" s="1"/>
  <c r="N15" i="1" s="1"/>
  <c r="O15" i="1" s="1"/>
  <c r="L13" i="1"/>
  <c r="M13" i="1" s="1"/>
  <c r="N13" i="1" s="1"/>
  <c r="O13" i="1" s="1"/>
  <c r="L14" i="1"/>
  <c r="M14" i="1" s="1"/>
  <c r="N14" i="1" s="1"/>
  <c r="O14" i="1" s="1"/>
  <c r="L17" i="1"/>
  <c r="M17" i="1" s="1"/>
  <c r="N17" i="1" s="1"/>
  <c r="O17" i="1" s="1"/>
  <c r="L16" i="1"/>
  <c r="M16" i="1" s="1"/>
  <c r="N16" i="1" s="1"/>
  <c r="O16" i="1" s="1"/>
  <c r="L18" i="1"/>
  <c r="M18" i="1" s="1"/>
  <c r="N18" i="1" s="1"/>
  <c r="O18" i="1" s="1"/>
  <c r="E19" i="1"/>
  <c r="L12" i="1"/>
  <c r="M12" i="1" s="1"/>
  <c r="N12" i="1" s="1"/>
  <c r="O12" i="1" s="1"/>
  <c r="F19" i="1" l="1"/>
  <c r="G19" i="1" l="1"/>
  <c r="H19" i="1" l="1"/>
  <c r="I19" i="1" l="1"/>
  <c r="J19" i="1" l="1"/>
  <c r="K19" i="1" l="1"/>
  <c r="L19" i="1" l="1"/>
  <c r="M19" i="1" l="1"/>
  <c r="N19" i="1" l="1"/>
  <c r="O19" i="1" l="1"/>
</calcChain>
</file>

<file path=xl/sharedStrings.xml><?xml version="1.0" encoding="utf-8"?>
<sst xmlns="http://schemas.openxmlformats.org/spreadsheetml/2006/main" count="23" uniqueCount="23">
  <si>
    <t>Série Histórica - Base Junho/94=100</t>
  </si>
  <si>
    <t xml:space="preserve">I T E N S </t>
  </si>
  <si>
    <t xml:space="preserve"> dez/16</t>
  </si>
  <si>
    <t>1.</t>
  </si>
  <si>
    <t>ALIMENTAÇÃO</t>
  </si>
  <si>
    <t>1.1.</t>
  </si>
  <si>
    <t>ALIMENTAÇÃO NO DOMICÍLIO</t>
  </si>
  <si>
    <t>1.1.1.</t>
  </si>
  <si>
    <t>PRODUTOS INDUSTRIALIZADOS</t>
  </si>
  <si>
    <t>1.1.2.</t>
  </si>
  <si>
    <t>PRODUTOS DE ELABORAÇÃO PRIMÁRIA</t>
  </si>
  <si>
    <t>1.1.3.</t>
  </si>
  <si>
    <t>PRODUTOS IN NATURA</t>
  </si>
  <si>
    <t>1.2.</t>
  </si>
  <si>
    <t>ALIMENTAÇÃO FORA DO DOMICÍLIO</t>
  </si>
  <si>
    <t>2.</t>
  </si>
  <si>
    <t>PRODUTOS NÃO ALIMENTARES</t>
  </si>
  <si>
    <t>3.</t>
  </si>
  <si>
    <t>SERVIÇOS PÚBLICOS/UTILIDADE PÚBLICA</t>
  </si>
  <si>
    <t>4.</t>
  </si>
  <si>
    <t>OUTROS SERVIÇOS</t>
  </si>
  <si>
    <t>GERAL</t>
  </si>
  <si>
    <t>FONTE: ESAG/ITAG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</si>
</sst>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/>
    <xf numFmtId="17" fontId="0" fillId="0" borderId="0" xfId="0" applyNumberFormat="1"/>
    <xf numFmtId="2" fontId="0" fillId="0" borderId="4" xfId="0" applyNumberFormat="1" applyBorder="1"/>
    <xf numFmtId="10" fontId="0" fillId="0" borderId="0" xfId="1" applyNumberFormat="1" applyFont="1"/>
    <xf numFmtId="0" fontId="0" fillId="0" borderId="0" xfId="0" applyAlignment="1">
      <alignment horizontal="left"/>
    </xf>
    <xf numFmtId="1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%20de%20Vida%20-%20Outros/IPC_Serie%20Historica%20jun%2094%20igual%20a%2010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1994A"/>
      <sheetName val="RESULTADO1995A"/>
      <sheetName val="RESULTADO1996A "/>
      <sheetName val="RESULTADO1997A"/>
      <sheetName val="RESULTADO1998A"/>
      <sheetName val="RESULTADO1999A"/>
      <sheetName val="RESULTADO2000A"/>
      <sheetName val="RESULTADO2001A"/>
      <sheetName val="RESULTADO2002A"/>
      <sheetName val="RESULTADO2003A"/>
      <sheetName val="RESULTADO2004A"/>
      <sheetName val="RESULTADO2005A"/>
      <sheetName val="RESULTADO2006A"/>
      <sheetName val="RESULTADO2007A"/>
      <sheetName val="RESULTADO2008A"/>
      <sheetName val="RESULTADO2009A"/>
      <sheetName val="RESULTADO2010A"/>
      <sheetName val="RESULTADO2011A"/>
      <sheetName val="RESULTADO2012A"/>
      <sheetName val="RESULTADO2013A "/>
      <sheetName val="RESULTADO2014A "/>
      <sheetName val="RESULTADO2015A"/>
      <sheetName val="RESULTADO2016A"/>
      <sheetName val="RESULTADO2017A "/>
      <sheetName val="RESULTADO2018A"/>
      <sheetName val="DIGITACAO1994B"/>
      <sheetName val="Plan1"/>
      <sheetName val="DIGITACAO1995B"/>
      <sheetName val="DIGITACAO1996B "/>
      <sheetName val="DIGITACAO1997B"/>
      <sheetName val="DIGITAÇÃO1998B"/>
      <sheetName val="DIGITAÇAO1999B"/>
      <sheetName val="DIGITACAO2000B"/>
      <sheetName val="DIGITAÇÃO2001B"/>
      <sheetName val="DIGITAÇÃO2002B"/>
      <sheetName val="DIGITAÇÃO2003B"/>
      <sheetName val="DIGITAÇÃO2004B"/>
      <sheetName val="DIGITAÇÃO2005B"/>
      <sheetName val="DIGITAÇÃO2006B"/>
      <sheetName val="DIGITAÇÃO2007B"/>
      <sheetName val="DIGITAÇÃO2008B"/>
      <sheetName val="DIGITAÇÃO2009B"/>
      <sheetName val="DIGITAÇÃO2010B"/>
      <sheetName val="DIGITAÇÃO2011B"/>
      <sheetName val="DIGITAÇÃO2012B"/>
      <sheetName val="DIGITAÇÃO2013B"/>
      <sheetName val="DIGITAÇÃO2014B"/>
      <sheetName val="DIGITAÇÃO2015B"/>
      <sheetName val="DIGITAÇÃO2016B"/>
      <sheetName val="DIGITAÇÃO2017B "/>
      <sheetName val="DIGITAÇÃO2018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O10">
            <v>511.55221240780361</v>
          </cell>
        </row>
        <row r="11">
          <cell r="O11">
            <v>501.44000926458665</v>
          </cell>
        </row>
        <row r="12">
          <cell r="O12">
            <v>548.35518790386379</v>
          </cell>
        </row>
        <row r="13">
          <cell r="O13">
            <v>566.00292030083494</v>
          </cell>
        </row>
        <row r="14">
          <cell r="O14">
            <v>309.82727229903446</v>
          </cell>
        </row>
        <row r="15">
          <cell r="O15">
            <v>826.0501925051517</v>
          </cell>
        </row>
        <row r="16">
          <cell r="O16">
            <v>598.02503716647334</v>
          </cell>
        </row>
        <row r="17">
          <cell r="O17">
            <v>1000.4351286825726</v>
          </cell>
        </row>
        <row r="18">
          <cell r="O18">
            <v>839.84362278869651</v>
          </cell>
        </row>
        <row r="19">
          <cell r="O19">
            <v>553.80870796626448</v>
          </cell>
        </row>
      </sheetData>
      <sheetData sheetId="23">
        <row r="8">
          <cell r="E8">
            <v>42767</v>
          </cell>
          <cell r="F8">
            <v>42795</v>
          </cell>
          <cell r="G8">
            <v>42826</v>
          </cell>
          <cell r="H8">
            <v>42856</v>
          </cell>
          <cell r="I8">
            <v>42887</v>
          </cell>
          <cell r="J8">
            <v>42917</v>
          </cell>
          <cell r="K8">
            <v>42948</v>
          </cell>
          <cell r="L8">
            <v>42979</v>
          </cell>
          <cell r="M8">
            <v>43009</v>
          </cell>
          <cell r="N8">
            <v>43040</v>
          </cell>
          <cell r="O8">
            <v>43070</v>
          </cell>
          <cell r="P8">
            <v>43101</v>
          </cell>
        </row>
        <row r="23">
          <cell r="E23">
            <v>5.2876289439837354E-2</v>
          </cell>
          <cell r="F23">
            <v>3.839337957025446E-2</v>
          </cell>
          <cell r="G23">
            <v>4.0981082370219912E-2</v>
          </cell>
          <cell r="H23">
            <v>3.7469836655875666E-2</v>
          </cell>
          <cell r="I23">
            <v>2.9712086132526849E-2</v>
          </cell>
          <cell r="J23">
            <v>1.9810026813120274E-2</v>
          </cell>
          <cell r="K23">
            <v>1.5235064076943194E-2</v>
          </cell>
          <cell r="L23">
            <v>1.0066152400001638E-2</v>
          </cell>
          <cell r="M23">
            <v>1.5727618172637126E-2</v>
          </cell>
          <cell r="N23">
            <v>2.4337196108883186E-2</v>
          </cell>
          <cell r="O23">
            <v>1.8429713025029493E-2</v>
          </cell>
          <cell r="P23">
            <v>1.8024448515270075E-2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9">
          <cell r="C9">
            <v>-0.31</v>
          </cell>
          <cell r="D9">
            <v>-0.16</v>
          </cell>
          <cell r="E9">
            <v>-0.21</v>
          </cell>
          <cell r="F9">
            <v>0.9</v>
          </cell>
          <cell r="G9">
            <v>0.66</v>
          </cell>
          <cell r="H9">
            <v>-0.54</v>
          </cell>
          <cell r="I9">
            <v>-0.35</v>
          </cell>
          <cell r="J9">
            <v>-0.56000000000000005</v>
          </cell>
          <cell r="K9">
            <v>-0.59</v>
          </cell>
          <cell r="L9">
            <v>0.66</v>
          </cell>
          <cell r="M9">
            <v>0.86</v>
          </cell>
          <cell r="N9">
            <v>-0.17</v>
          </cell>
        </row>
        <row r="10">
          <cell r="C10">
            <v>-0.33</v>
          </cell>
          <cell r="D10">
            <v>-0.15</v>
          </cell>
          <cell r="E10">
            <v>-0.23</v>
          </cell>
          <cell r="F10">
            <v>0.89</v>
          </cell>
          <cell r="G10">
            <v>0.68</v>
          </cell>
          <cell r="H10">
            <v>-0.56000000000000005</v>
          </cell>
          <cell r="I10">
            <v>-0.38</v>
          </cell>
          <cell r="J10">
            <v>-0.57999999999999996</v>
          </cell>
          <cell r="K10">
            <v>-0.62</v>
          </cell>
          <cell r="L10">
            <v>0.67</v>
          </cell>
          <cell r="M10">
            <v>0.86</v>
          </cell>
          <cell r="N10">
            <v>-0.2</v>
          </cell>
        </row>
        <row r="11">
          <cell r="C11">
            <v>-0.31</v>
          </cell>
          <cell r="D11">
            <v>0.41</v>
          </cell>
          <cell r="E11">
            <v>0.04</v>
          </cell>
          <cell r="F11">
            <v>1.4</v>
          </cell>
          <cell r="G11">
            <v>0.32</v>
          </cell>
          <cell r="H11">
            <v>-0.54</v>
          </cell>
          <cell r="I11">
            <v>0.43</v>
          </cell>
          <cell r="J11">
            <v>-0.68</v>
          </cell>
          <cell r="K11">
            <v>-0.49</v>
          </cell>
          <cell r="L11">
            <v>0.08</v>
          </cell>
          <cell r="M11">
            <v>0.51</v>
          </cell>
          <cell r="N11">
            <v>0.21</v>
          </cell>
        </row>
        <row r="12">
          <cell r="C12">
            <v>-0.08</v>
          </cell>
          <cell r="D12">
            <v>-0.32</v>
          </cell>
          <cell r="E12">
            <v>-0.3</v>
          </cell>
          <cell r="F12">
            <v>-0.62</v>
          </cell>
          <cell r="G12">
            <v>0.87</v>
          </cell>
          <cell r="H12">
            <v>-1.57</v>
          </cell>
          <cell r="I12">
            <v>-0.41</v>
          </cell>
          <cell r="J12">
            <v>-0.63</v>
          </cell>
          <cell r="K12">
            <v>-0.65</v>
          </cell>
          <cell r="L12">
            <v>1.08</v>
          </cell>
          <cell r="M12">
            <v>1.61</v>
          </cell>
          <cell r="N12">
            <v>0.57999999999999996</v>
          </cell>
        </row>
        <row r="13">
          <cell r="C13">
            <v>-1.22</v>
          </cell>
          <cell r="D13">
            <v>-2.38</v>
          </cell>
          <cell r="E13">
            <v>-1.4</v>
          </cell>
          <cell r="F13">
            <v>1.62</v>
          </cell>
          <cell r="G13">
            <v>2.02</v>
          </cell>
          <cell r="H13">
            <v>1.37</v>
          </cell>
          <cell r="I13">
            <v>-4.1500000000000004</v>
          </cell>
          <cell r="J13">
            <v>-3.0000000000000001E-3</v>
          </cell>
          <cell r="K13">
            <v>-1.22</v>
          </cell>
          <cell r="L13">
            <v>2.73</v>
          </cell>
          <cell r="M13">
            <v>1.01</v>
          </cell>
          <cell r="N13">
            <v>-3.69</v>
          </cell>
        </row>
        <row r="14">
          <cell r="C14">
            <v>0.28000000000000003</v>
          </cell>
          <cell r="D14">
            <v>-0.69</v>
          </cell>
          <cell r="E14">
            <v>0.55000000000000004</v>
          </cell>
          <cell r="F14">
            <v>1.02</v>
          </cell>
          <cell r="G14">
            <v>0.1</v>
          </cell>
          <cell r="H14">
            <v>0.12</v>
          </cell>
          <cell r="I14">
            <v>0.74</v>
          </cell>
          <cell r="J14">
            <v>0.13</v>
          </cell>
          <cell r="K14">
            <v>0.39</v>
          </cell>
          <cell r="L14">
            <v>7.0000000000000007E-2</v>
          </cell>
          <cell r="M14">
            <v>0.94</v>
          </cell>
          <cell r="N14">
            <v>0.63</v>
          </cell>
        </row>
        <row r="15">
          <cell r="C15">
            <v>0.11</v>
          </cell>
          <cell r="D15">
            <v>1.1599999999999999</v>
          </cell>
          <cell r="E15">
            <v>-2.2799999999999998</v>
          </cell>
          <cell r="F15">
            <v>-0.79</v>
          </cell>
          <cell r="G15">
            <v>-0.37</v>
          </cell>
          <cell r="H15">
            <v>-0.8</v>
          </cell>
          <cell r="I15">
            <v>1.05</v>
          </cell>
          <cell r="J15">
            <v>1.17</v>
          </cell>
          <cell r="K15">
            <v>0.74</v>
          </cell>
          <cell r="L15">
            <v>-0.13</v>
          </cell>
          <cell r="M15">
            <v>3.57</v>
          </cell>
          <cell r="N15">
            <v>0.7</v>
          </cell>
        </row>
        <row r="16">
          <cell r="C16">
            <v>8.07</v>
          </cell>
          <cell r="D16">
            <v>0</v>
          </cell>
          <cell r="E16">
            <v>1.05</v>
          </cell>
          <cell r="F16">
            <v>0</v>
          </cell>
          <cell r="G16">
            <v>0.56000000000000005</v>
          </cell>
          <cell r="H16">
            <v>0</v>
          </cell>
          <cell r="I16">
            <v>-0.04</v>
          </cell>
          <cell r="J16">
            <v>1.92</v>
          </cell>
          <cell r="K16">
            <v>-0.41</v>
          </cell>
          <cell r="L16">
            <v>0.47</v>
          </cell>
          <cell r="M16">
            <v>0.78</v>
          </cell>
          <cell r="N16">
            <v>-1.01</v>
          </cell>
        </row>
        <row r="17">
          <cell r="C17">
            <v>3.12</v>
          </cell>
          <cell r="D17">
            <v>0.28000000000000003</v>
          </cell>
          <cell r="E17">
            <v>0.56999999999999995</v>
          </cell>
          <cell r="F17">
            <v>0.39</v>
          </cell>
          <cell r="G17">
            <v>7.0000000000000007E-2</v>
          </cell>
          <cell r="H17">
            <v>0.35</v>
          </cell>
          <cell r="I17">
            <v>0.14000000000000001</v>
          </cell>
          <cell r="J17">
            <v>2E-3</v>
          </cell>
          <cell r="K17">
            <v>-0.01</v>
          </cell>
          <cell r="L17">
            <v>0</v>
          </cell>
          <cell r="M17">
            <v>0.01</v>
          </cell>
          <cell r="N17">
            <v>0.65</v>
          </cell>
        </row>
        <row r="18">
          <cell r="C18">
            <v>0.52</v>
          </cell>
          <cell r="D18">
            <v>7.0000000000000007E-2</v>
          </cell>
          <cell r="E18">
            <v>-0.34</v>
          </cell>
          <cell r="F18">
            <v>0.56999999999999995</v>
          </cell>
          <cell r="G18">
            <v>0.46</v>
          </cell>
          <cell r="H18">
            <v>-0.45</v>
          </cell>
          <cell r="I18">
            <v>-0.1</v>
          </cell>
          <cell r="J18">
            <v>-0.14000000000000001</v>
          </cell>
          <cell r="K18">
            <v>-0.34</v>
          </cell>
          <cell r="L18">
            <v>0.47</v>
          </cell>
          <cell r="M18">
            <v>1.1299999999999999</v>
          </cell>
          <cell r="N18">
            <v>-0.01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"/>
  <sheetViews>
    <sheetView tabSelected="1" topLeftCell="A4" workbookViewId="0">
      <selection activeCell="B24" sqref="B24"/>
    </sheetView>
  </sheetViews>
  <sheetFormatPr defaultRowHeight="15" x14ac:dyDescent="0.25"/>
  <cols>
    <col min="1" max="1" width="5.42578125" customWidth="1"/>
    <col min="2" max="2" width="38.7109375" customWidth="1"/>
    <col min="3" max="3" width="7.7109375" bestFit="1" customWidth="1"/>
    <col min="4" max="4" width="7.42578125" customWidth="1"/>
    <col min="5" max="9" width="7.5703125" customWidth="1"/>
    <col min="10" max="10" width="7.85546875" customWidth="1"/>
    <col min="11" max="15" width="7.5703125" customWidth="1"/>
    <col min="17" max="17" width="7.28515625" bestFit="1" customWidth="1"/>
  </cols>
  <sheetData>
    <row r="4" spans="1:18" ht="18" x14ac:dyDescent="0.25">
      <c r="B4" s="1" t="s">
        <v>0</v>
      </c>
      <c r="C4" s="2"/>
      <c r="D4" s="3"/>
    </row>
    <row r="7" spans="1:18" ht="15.75" thickBot="1" x14ac:dyDescent="0.3"/>
    <row r="8" spans="1:18" ht="15.75" thickBot="1" x14ac:dyDescent="0.3">
      <c r="A8" s="4"/>
      <c r="B8" s="5" t="s">
        <v>1</v>
      </c>
      <c r="C8" s="5" t="s">
        <v>2</v>
      </c>
      <c r="D8" s="6">
        <v>42736</v>
      </c>
      <c r="E8" s="6">
        <v>42767</v>
      </c>
      <c r="F8" s="6">
        <v>42795</v>
      </c>
      <c r="G8" s="6">
        <v>42826</v>
      </c>
      <c r="H8" s="6">
        <v>42856</v>
      </c>
      <c r="I8" s="6">
        <v>42887</v>
      </c>
      <c r="J8" s="6">
        <v>42917</v>
      </c>
      <c r="K8" s="6">
        <v>42948</v>
      </c>
      <c r="L8" s="6">
        <v>42979</v>
      </c>
      <c r="M8" s="6">
        <v>43009</v>
      </c>
      <c r="N8" s="6">
        <v>43040</v>
      </c>
      <c r="O8" s="6">
        <v>43070</v>
      </c>
      <c r="P8" s="7"/>
    </row>
    <row r="9" spans="1:18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8" ht="15.75" thickBot="1" x14ac:dyDescent="0.3">
      <c r="A10" s="4" t="s">
        <v>3</v>
      </c>
      <c r="B10" s="4" t="s">
        <v>4</v>
      </c>
      <c r="C10" s="8">
        <f>[1]RESULTADO2016A!O10</f>
        <v>511.55221240780361</v>
      </c>
      <c r="D10" s="8">
        <f>(C10*(1+('[1]DIGITAÇÃO2017B '!C9/100)))</f>
        <v>509.96640054933943</v>
      </c>
      <c r="E10" s="8">
        <f>(D10*(1+('[1]DIGITAÇÃO2017B '!D9/100)))</f>
        <v>509.15045430846044</v>
      </c>
      <c r="F10" s="8">
        <f>(E10*(1+('[1]DIGITAÇÃO2017B '!E9/100)))</f>
        <v>508.08123835441268</v>
      </c>
      <c r="G10" s="8">
        <f>(F10*(1+('[1]DIGITAÇÃO2017B '!F9/100)))</f>
        <v>512.65396949960234</v>
      </c>
      <c r="H10" s="8">
        <f>(G10*(1+('[1]DIGITAÇÃO2017B '!G9/100)))</f>
        <v>516.03748569829963</v>
      </c>
      <c r="I10" s="8">
        <f>(H10*(1+('[1]DIGITAÇÃO2017B '!H9/100)))</f>
        <v>513.25088327552885</v>
      </c>
      <c r="J10" s="8">
        <f>(I10*(1+('[1]DIGITAÇÃO2017B '!I9/100)))</f>
        <v>511.45450518406454</v>
      </c>
      <c r="K10" s="8">
        <f>(J10*(1+('[1]DIGITAÇÃO2017B '!J9/100)))</f>
        <v>508.59035995503376</v>
      </c>
      <c r="L10" s="8">
        <f>(K10*(1+('[1]DIGITAÇÃO2017B '!K9/100)))</f>
        <v>505.58967683129907</v>
      </c>
      <c r="M10" s="8">
        <f>(L10*(1+('[1]DIGITAÇÃO2017B '!L9/100)))</f>
        <v>508.92656869838561</v>
      </c>
      <c r="N10" s="8">
        <f>(M10*(1+('[1]DIGITAÇÃO2017B '!M9/100)))</f>
        <v>513.30333718919167</v>
      </c>
      <c r="O10" s="8">
        <f>(N10*(1+('[1]DIGITAÇÃO2017B '!N9/100)))</f>
        <v>512.43072151597005</v>
      </c>
      <c r="P10" s="9"/>
      <c r="Q10" s="9"/>
      <c r="R10" s="9"/>
    </row>
    <row r="11" spans="1:18" ht="15.75" thickBot="1" x14ac:dyDescent="0.3">
      <c r="A11" s="4" t="s">
        <v>5</v>
      </c>
      <c r="B11" s="4" t="s">
        <v>6</v>
      </c>
      <c r="C11" s="8">
        <f>[1]RESULTADO2016A!O11</f>
        <v>501.44000926458665</v>
      </c>
      <c r="D11" s="8">
        <f>(C11*(1+('[1]DIGITAÇÃO2017B '!C10/100)))</f>
        <v>499.78525723401356</v>
      </c>
      <c r="E11" s="8">
        <f>(D11*(1+('[1]DIGITAÇÃO2017B '!D10/100)))</f>
        <v>499.03557934816257</v>
      </c>
      <c r="F11" s="8">
        <f>(E11*(1+('[1]DIGITAÇÃO2017B '!E10/100)))</f>
        <v>497.88779751566182</v>
      </c>
      <c r="G11" s="8">
        <f>(F11*(1+('[1]DIGITAÇÃO2017B '!F10/100)))</f>
        <v>502.31899891355118</v>
      </c>
      <c r="H11" s="8">
        <f>(G11*(1+('[1]DIGITAÇÃO2017B '!G10/100)))</f>
        <v>505.7347681061633</v>
      </c>
      <c r="I11" s="8">
        <f>(H11*(1+('[1]DIGITAÇÃO2017B '!H10/100)))</f>
        <v>502.90265340476878</v>
      </c>
      <c r="J11" s="8">
        <f>(I11*(1+('[1]DIGITAÇÃO2017B '!I10/100)))</f>
        <v>500.99162332183067</v>
      </c>
      <c r="K11" s="8">
        <f>(J11*(1+('[1]DIGITAÇÃO2017B '!J10/100)))</f>
        <v>498.08587190656402</v>
      </c>
      <c r="L11" s="8">
        <f>(K11*(1+('[1]DIGITAÇÃO2017B '!K10/100)))</f>
        <v>494.99773950074331</v>
      </c>
      <c r="M11" s="8">
        <f>(L11*(1+('[1]DIGITAÇÃO2017B '!L10/100)))</f>
        <v>498.31422435539827</v>
      </c>
      <c r="N11" s="8">
        <f>(M11*(1+('[1]DIGITAÇÃO2017B '!M10/100)))</f>
        <v>502.59972668485466</v>
      </c>
      <c r="O11" s="8">
        <f>(N11*(1+('[1]DIGITAÇÃO2017B '!N10/100)))</f>
        <v>501.59452723148496</v>
      </c>
      <c r="P11" s="9"/>
      <c r="Q11" s="9"/>
      <c r="R11" s="9"/>
    </row>
    <row r="12" spans="1:18" ht="15.75" thickBot="1" x14ac:dyDescent="0.3">
      <c r="A12" s="4" t="s">
        <v>7</v>
      </c>
      <c r="B12" s="4" t="s">
        <v>8</v>
      </c>
      <c r="C12" s="8">
        <f>[1]RESULTADO2016A!O12</f>
        <v>548.35518790386379</v>
      </c>
      <c r="D12" s="8">
        <f>(C12*(1+('[1]DIGITAÇÃO2017B '!C11/100)))</f>
        <v>546.65528682136187</v>
      </c>
      <c r="E12" s="8">
        <f>(D12*(1+('[1]DIGITAÇÃO2017B '!D11/100)))</f>
        <v>548.89657349732943</v>
      </c>
      <c r="F12" s="8">
        <f>(E12*(1+('[1]DIGITAÇÃO2017B '!E11/100)))</f>
        <v>549.1161321267283</v>
      </c>
      <c r="G12" s="8">
        <f>(F12*(1+('[1]DIGITAÇÃO2017B '!F11/100)))</f>
        <v>556.80375797650254</v>
      </c>
      <c r="H12" s="8">
        <f>(G12*(1+('[1]DIGITAÇÃO2017B '!G11/100)))</f>
        <v>558.58553000202744</v>
      </c>
      <c r="I12" s="8">
        <f>(H12*(1+('[1]DIGITAÇÃO2017B '!H11/100)))</f>
        <v>555.56916814001647</v>
      </c>
      <c r="J12" s="8">
        <f>(I12*(1+('[1]DIGITAÇÃO2017B '!I11/100)))</f>
        <v>557.95811556301851</v>
      </c>
      <c r="K12" s="8">
        <f>(J12*(1+('[1]DIGITAÇÃO2017B '!J11/100)))</f>
        <v>554.16400037718995</v>
      </c>
      <c r="L12" s="8">
        <f>(K12*(1+('[1]DIGITAÇÃO2017B '!K11/100)))</f>
        <v>551.44859677534168</v>
      </c>
      <c r="M12" s="8">
        <f>(L12*(1+('[1]DIGITAÇÃO2017B '!L11/100)))</f>
        <v>551.88975565276189</v>
      </c>
      <c r="N12" s="8">
        <f>(M12*(1+('[1]DIGITAÇÃO2017B '!M11/100)))</f>
        <v>554.70439340659107</v>
      </c>
      <c r="O12" s="8">
        <f>(N12*(1+('[1]DIGITAÇÃO2017B '!N11/100)))</f>
        <v>555.86927263274492</v>
      </c>
      <c r="P12" s="9"/>
      <c r="Q12" s="9"/>
      <c r="R12" s="9"/>
    </row>
    <row r="13" spans="1:18" ht="15.75" thickBot="1" x14ac:dyDescent="0.3">
      <c r="A13" s="4" t="s">
        <v>9</v>
      </c>
      <c r="B13" s="4" t="s">
        <v>10</v>
      </c>
      <c r="C13" s="8">
        <f>[1]RESULTADO2016A!O13</f>
        <v>566.00292030083494</v>
      </c>
      <c r="D13" s="8">
        <f>(C13*(1+('[1]DIGITAÇÃO2017B '!C12/100)))</f>
        <v>565.55011796459428</v>
      </c>
      <c r="E13" s="8">
        <f>(D13*(1+('[1]DIGITAÇÃO2017B '!D12/100)))</f>
        <v>563.74035758710761</v>
      </c>
      <c r="F13" s="8">
        <f>(E13*(1+('[1]DIGITAÇÃO2017B '!E12/100)))</f>
        <v>562.04913651434629</v>
      </c>
      <c r="G13" s="8">
        <f>(F13*(1+('[1]DIGITAÇÃO2017B '!F12/100)))</f>
        <v>558.5644318679573</v>
      </c>
      <c r="H13" s="8">
        <f>(G13*(1+('[1]DIGITAÇÃO2017B '!G12/100)))</f>
        <v>563.42394242520845</v>
      </c>
      <c r="I13" s="8">
        <f>(H13*(1+('[1]DIGITAÇÃO2017B '!H12/100)))</f>
        <v>554.57818652913261</v>
      </c>
      <c r="J13" s="8">
        <f>(I13*(1+('[1]DIGITAÇÃO2017B '!I12/100)))</f>
        <v>552.30441596436322</v>
      </c>
      <c r="K13" s="8">
        <f>(J13*(1+('[1]DIGITAÇÃO2017B '!J12/100)))</f>
        <v>548.82489814378778</v>
      </c>
      <c r="L13" s="8">
        <f>(K13*(1+('[1]DIGITAÇÃO2017B '!K12/100)))</f>
        <v>545.25753630585314</v>
      </c>
      <c r="M13" s="8">
        <f>(L13*(1+('[1]DIGITAÇÃO2017B '!L12/100)))</f>
        <v>551.14631769795631</v>
      </c>
      <c r="N13" s="8">
        <f>(M13*(1+('[1]DIGITAÇÃO2017B '!M12/100)))</f>
        <v>560.01977341289341</v>
      </c>
      <c r="O13" s="8">
        <f>(N13*(1+('[1]DIGITAÇÃO2017B '!N12/100)))</f>
        <v>563.26788809868822</v>
      </c>
      <c r="P13" s="9"/>
      <c r="Q13" s="9"/>
      <c r="R13" s="9"/>
    </row>
    <row r="14" spans="1:18" ht="15.75" thickBot="1" x14ac:dyDescent="0.3">
      <c r="A14" s="4" t="s">
        <v>11</v>
      </c>
      <c r="B14" s="4" t="s">
        <v>12</v>
      </c>
      <c r="C14" s="8">
        <f>[1]RESULTADO2016A!O14</f>
        <v>309.82727229903446</v>
      </c>
      <c r="D14" s="8">
        <f>(C14*(1+('[1]DIGITAÇÃO2017B '!C13/100)))</f>
        <v>306.04737957698626</v>
      </c>
      <c r="E14" s="8">
        <f>(D14*(1+('[1]DIGITAÇÃO2017B '!D13/100)))</f>
        <v>298.76345194305395</v>
      </c>
      <c r="F14" s="8">
        <f>(E14*(1+('[1]DIGITAÇÃO2017B '!E13/100)))</f>
        <v>294.5807636158512</v>
      </c>
      <c r="G14" s="8">
        <f>(F14*(1+('[1]DIGITAÇÃO2017B '!F13/100)))</f>
        <v>299.35297198642797</v>
      </c>
      <c r="H14" s="8">
        <f>(G14*(1+('[1]DIGITAÇÃO2017B '!G13/100)))</f>
        <v>305.39990202055384</v>
      </c>
      <c r="I14" s="8">
        <f>(H14*(1+('[1]DIGITAÇÃO2017B '!H13/100)))</f>
        <v>309.58388067823546</v>
      </c>
      <c r="J14" s="8">
        <f>(I14*(1+('[1]DIGITAÇÃO2017B '!I13/100)))</f>
        <v>296.73614963008868</v>
      </c>
      <c r="K14" s="8">
        <f>(J14*(1+('[1]DIGITAÇÃO2017B '!J13/100)))</f>
        <v>296.72724754559977</v>
      </c>
      <c r="L14" s="8">
        <f>(K14*(1+('[1]DIGITAÇÃO2017B '!K13/100)))</f>
        <v>293.10717512554345</v>
      </c>
      <c r="M14" s="8">
        <f>(L14*(1+('[1]DIGITAÇÃO2017B '!L13/100)))</f>
        <v>301.10900100647081</v>
      </c>
      <c r="N14" s="8">
        <f>(M14*(1+('[1]DIGITAÇÃO2017B '!M13/100)))</f>
        <v>304.15020191663615</v>
      </c>
      <c r="O14" s="8">
        <f>(N14*(1+('[1]DIGITAÇÃO2017B '!N13/100)))</f>
        <v>292.92705946591224</v>
      </c>
      <c r="P14" s="9"/>
      <c r="Q14" s="9"/>
      <c r="R14" s="9"/>
    </row>
    <row r="15" spans="1:18" ht="15.75" thickBot="1" x14ac:dyDescent="0.3">
      <c r="A15" s="4" t="s">
        <v>13</v>
      </c>
      <c r="B15" s="4" t="s">
        <v>14</v>
      </c>
      <c r="C15" s="8">
        <f>[1]RESULTADO2016A!O15</f>
        <v>826.0501925051517</v>
      </c>
      <c r="D15" s="8">
        <f>(C15*(1+('[1]DIGITAÇÃO2017B '!C14/100)))</f>
        <v>828.36313304416603</v>
      </c>
      <c r="E15" s="8">
        <f>(D15*(1+('[1]DIGITAÇÃO2017B '!D14/100)))</f>
        <v>822.64742742616124</v>
      </c>
      <c r="F15" s="8">
        <f>(E15*(1+('[1]DIGITAÇÃO2017B '!E14/100)))</f>
        <v>827.1719882770052</v>
      </c>
      <c r="G15" s="8">
        <f>(F15*(1+('[1]DIGITAÇÃO2017B '!F14/100)))</f>
        <v>835.60914255743069</v>
      </c>
      <c r="H15" s="8">
        <f>(G15*(1+('[1]DIGITAÇÃO2017B '!G14/100)))</f>
        <v>836.44475169998805</v>
      </c>
      <c r="I15" s="8">
        <f>(H15*(1+('[1]DIGITAÇÃO2017B '!H14/100)))</f>
        <v>837.44848540202815</v>
      </c>
      <c r="J15" s="8">
        <f>(I15*(1+('[1]DIGITAÇÃO2017B '!I14/100)))</f>
        <v>843.64560419400323</v>
      </c>
      <c r="K15" s="8">
        <f>(J15*(1+('[1]DIGITAÇÃO2017B '!J14/100)))</f>
        <v>844.74234347945549</v>
      </c>
      <c r="L15" s="8">
        <f>(K15*(1+('[1]DIGITAÇÃO2017B '!K14/100)))</f>
        <v>848.03683861902539</v>
      </c>
      <c r="M15" s="8">
        <f>(L15*(1+('[1]DIGITAÇÃO2017B '!L14/100)))</f>
        <v>848.63046440605865</v>
      </c>
      <c r="N15" s="8">
        <f>(M15*(1+('[1]DIGITAÇÃO2017B '!M14/100)))</f>
        <v>856.60759077147566</v>
      </c>
      <c r="O15" s="8">
        <f>(N15*(1+('[1]DIGITAÇÃO2017B '!N14/100)))</f>
        <v>862.00421859333596</v>
      </c>
      <c r="P15" s="9"/>
      <c r="Q15" s="9"/>
      <c r="R15" s="9"/>
    </row>
    <row r="16" spans="1:18" ht="15.75" thickBot="1" x14ac:dyDescent="0.3">
      <c r="A16" s="4" t="s">
        <v>15</v>
      </c>
      <c r="B16" s="4" t="s">
        <v>16</v>
      </c>
      <c r="C16" s="8">
        <f>[1]RESULTADO2016A!O16</f>
        <v>598.02503716647334</v>
      </c>
      <c r="D16" s="8">
        <f>(C16*(1+('[1]DIGITAÇÃO2017B '!C15/100)))</f>
        <v>598.68286470735654</v>
      </c>
      <c r="E16" s="8">
        <f>(D16*(1+('[1]DIGITAÇÃO2017B '!D15/100)))</f>
        <v>605.62758593796195</v>
      </c>
      <c r="F16" s="8">
        <f>(E16*(1+('[1]DIGITAÇÃO2017B '!E15/100)))</f>
        <v>591.81927697857634</v>
      </c>
      <c r="G16" s="8">
        <f>(F16*(1+('[1]DIGITAÇÃO2017B '!F15/100)))</f>
        <v>587.14390469044554</v>
      </c>
      <c r="H16" s="8">
        <f>(G16*(1+('[1]DIGITAÇÃO2017B '!G15/100)))</f>
        <v>584.97147224309083</v>
      </c>
      <c r="I16" s="8">
        <f>(H16*(1+('[1]DIGITAÇÃO2017B '!H15/100)))</f>
        <v>580.29170046514605</v>
      </c>
      <c r="J16" s="8">
        <f>(I16*(1+('[1]DIGITAÇÃO2017B '!I15/100)))</f>
        <v>586.38476332003006</v>
      </c>
      <c r="K16" s="8">
        <f>(J16*(1+('[1]DIGITAÇÃO2017B '!J15/100)))</f>
        <v>593.24546505087449</v>
      </c>
      <c r="L16" s="8">
        <f>(K16*(1+('[1]DIGITAÇÃO2017B '!K15/100)))</f>
        <v>597.63548149225096</v>
      </c>
      <c r="M16" s="8">
        <f>(L16*(1+('[1]DIGITAÇÃO2017B '!L15/100)))</f>
        <v>596.85855536631107</v>
      </c>
      <c r="N16" s="8">
        <f>(M16*(1+('[1]DIGITAÇÃO2017B '!M15/100)))</f>
        <v>618.16640579288844</v>
      </c>
      <c r="O16" s="8">
        <f>(N16*(1+('[1]DIGITAÇÃO2017B '!N15/100)))</f>
        <v>622.49357063343859</v>
      </c>
      <c r="P16" s="9"/>
      <c r="Q16" s="9"/>
      <c r="R16" s="9"/>
    </row>
    <row r="17" spans="1:18" ht="15.75" thickBot="1" x14ac:dyDescent="0.3">
      <c r="A17" s="4" t="s">
        <v>17</v>
      </c>
      <c r="B17" s="4" t="s">
        <v>18</v>
      </c>
      <c r="C17" s="8">
        <f>[1]RESULTADO2016A!O17</f>
        <v>1000.4351286825726</v>
      </c>
      <c r="D17" s="8">
        <f>(C17*(1+('[1]DIGITAÇÃO2017B '!C16/100)))</f>
        <v>1081.1702435672562</v>
      </c>
      <c r="E17" s="8">
        <f>(D17*(1+('[1]DIGITAÇÃO2017B '!D16/100)))</f>
        <v>1081.1702435672562</v>
      </c>
      <c r="F17" s="8">
        <f>(E17*(1+('[1]DIGITAÇÃO2017B '!E16/100)))</f>
        <v>1092.5225311247123</v>
      </c>
      <c r="G17" s="8">
        <f>(F17*(1+('[1]DIGITAÇÃO2017B '!F16/100)))</f>
        <v>1092.5225311247123</v>
      </c>
      <c r="H17" s="8">
        <f>(G17*(1+('[1]DIGITAÇÃO2017B '!G16/100)))</f>
        <v>1098.6406572990106</v>
      </c>
      <c r="I17" s="8">
        <f>(H17*(1+('[1]DIGITAÇÃO2017B '!H16/100)))</f>
        <v>1098.6406572990106</v>
      </c>
      <c r="J17" s="8">
        <f>(I17*(1+('[1]DIGITAÇÃO2017B '!I16/100)))</f>
        <v>1098.2012010360911</v>
      </c>
      <c r="K17" s="8">
        <f>(J17*(1+('[1]DIGITAÇÃO2017B '!J16/100)))</f>
        <v>1119.2866640959842</v>
      </c>
      <c r="L17" s="8">
        <f>(K17*(1+('[1]DIGITAÇÃO2017B '!K16/100)))</f>
        <v>1114.6975887731905</v>
      </c>
      <c r="M17" s="8">
        <f>(L17*(1+('[1]DIGITAÇÃO2017B '!L16/100)))</f>
        <v>1119.9366674404246</v>
      </c>
      <c r="N17" s="8">
        <f>(M17*(1+('[1]DIGITAÇÃO2017B '!M16/100)))</f>
        <v>1128.67217344646</v>
      </c>
      <c r="O17" s="8">
        <f>(N17*(1+('[1]DIGITAÇÃO2017B '!N16/100)))</f>
        <v>1117.2725844946508</v>
      </c>
      <c r="P17" s="9"/>
      <c r="Q17" s="9"/>
      <c r="R17" s="9"/>
    </row>
    <row r="18" spans="1:18" ht="15.75" thickBot="1" x14ac:dyDescent="0.3">
      <c r="A18" s="4" t="s">
        <v>19</v>
      </c>
      <c r="B18" s="4" t="s">
        <v>20</v>
      </c>
      <c r="C18" s="8">
        <f>[1]RESULTADO2016A!O18</f>
        <v>839.84362278869651</v>
      </c>
      <c r="D18" s="8">
        <f>(C18*(1+('[1]DIGITAÇÃO2017B '!C17/100)))</f>
        <v>866.04674381970369</v>
      </c>
      <c r="E18" s="8">
        <f>(D18*(1+('[1]DIGITAÇÃO2017B '!D17/100)))</f>
        <v>868.47167470239879</v>
      </c>
      <c r="F18" s="8">
        <f>(E18*(1+('[1]DIGITAÇÃO2017B '!E17/100)))</f>
        <v>873.42196324820247</v>
      </c>
      <c r="G18" s="8">
        <f>(F18*(1+('[1]DIGITAÇÃO2017B '!F17/100)))</f>
        <v>876.82830890487048</v>
      </c>
      <c r="H18" s="8">
        <f>(G18*(1+('[1]DIGITAÇÃO2017B '!G17/100)))</f>
        <v>877.4420887211038</v>
      </c>
      <c r="I18" s="8">
        <f>(H18*(1+('[1]DIGITAÇÃO2017B '!H17/100)))</f>
        <v>880.51313603162771</v>
      </c>
      <c r="J18" s="8">
        <f>(I18*(1+('[1]DIGITAÇÃO2017B '!I17/100)))</f>
        <v>881.74585442207206</v>
      </c>
      <c r="K18" s="8">
        <f>(J18*(1+('[1]DIGITAÇÃO2017B '!J17/100)))</f>
        <v>881.7634893391604</v>
      </c>
      <c r="L18" s="8">
        <f>(K18*(1+('[1]DIGITAÇÃO2017B '!K17/100)))</f>
        <v>881.67531299022653</v>
      </c>
      <c r="M18" s="8">
        <f>(L18*(1+('[1]DIGITAÇÃO2017B '!L17/100)))</f>
        <v>881.67531299022653</v>
      </c>
      <c r="N18" s="8">
        <f>(M18*(1+('[1]DIGITAÇÃO2017B '!M17/100)))</f>
        <v>881.76348052152559</v>
      </c>
      <c r="O18" s="8">
        <f>(N18*(1+('[1]DIGITAÇÃO2017B '!N17/100)))</f>
        <v>887.49494314491551</v>
      </c>
      <c r="P18" s="9"/>
      <c r="Q18" s="9"/>
      <c r="R18" s="9"/>
    </row>
    <row r="19" spans="1:18" ht="15.75" thickBot="1" x14ac:dyDescent="0.3">
      <c r="A19" s="4"/>
      <c r="B19" s="4" t="s">
        <v>21</v>
      </c>
      <c r="C19" s="8">
        <f>[1]RESULTADO2016A!O19</f>
        <v>553.80870796626448</v>
      </c>
      <c r="D19" s="8">
        <f>(C19*(1+('[1]DIGITAÇÃO2017B '!C18/100)))</f>
        <v>556.68851324768912</v>
      </c>
      <c r="E19" s="8">
        <f>(D19*(1+('[1]DIGITAÇÃO2017B '!D18/100)))</f>
        <v>557.0781952069625</v>
      </c>
      <c r="F19" s="8">
        <f>(E19*(1+('[1]DIGITAÇÃO2017B '!E18/100)))</f>
        <v>555.18412934325886</v>
      </c>
      <c r="G19" s="8">
        <f>(F19*(1+('[1]DIGITAÇÃO2017B '!F18/100)))</f>
        <v>558.34867888051542</v>
      </c>
      <c r="H19" s="8">
        <f>(G19*(1+('[1]DIGITAÇÃO2017B '!G18/100)))</f>
        <v>560.9170828033657</v>
      </c>
      <c r="I19" s="8">
        <f>(H19*(1+('[1]DIGITAÇÃO2017B '!H18/100)))</f>
        <v>558.39295593075053</v>
      </c>
      <c r="J19" s="8">
        <f>(I19*(1+('[1]DIGITAÇÃO2017B '!I18/100)))</f>
        <v>557.83456297481973</v>
      </c>
      <c r="K19" s="8">
        <f>(J19*(1+('[1]DIGITAÇÃO2017B '!J18/100)))</f>
        <v>557.05359458665498</v>
      </c>
      <c r="L19" s="8">
        <f>(K19*(1+('[1]DIGITAÇÃO2017B '!K18/100)))</f>
        <v>555.15961236506041</v>
      </c>
      <c r="M19" s="8">
        <f>(L19*(1+('[1]DIGITAÇÃO2017B '!L18/100)))</f>
        <v>557.76886254317617</v>
      </c>
      <c r="N19" s="8">
        <f>(M19*(1+('[1]DIGITAÇÃO2017B '!M18/100)))</f>
        <v>564.07165068991412</v>
      </c>
      <c r="O19" s="8">
        <f>(N19*(1+('[1]DIGITAÇÃO2017B '!N18/100)))</f>
        <v>564.01524352484512</v>
      </c>
      <c r="P19" s="9"/>
      <c r="Q19" s="9"/>
      <c r="R19" s="9"/>
    </row>
    <row r="20" spans="1:18" ht="15.75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8" ht="15.75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3" spans="1:18" x14ac:dyDescent="0.25">
      <c r="B23" s="10" t="s">
        <v>22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2017A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2018-02-27T17:18:49Z</dcterms:created>
  <dcterms:modified xsi:type="dcterms:W3CDTF">2018-02-27T17:21:33Z</dcterms:modified>
</cp:coreProperties>
</file>